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autoCompressPictures="0" defaultThemeVersion="124226"/>
  <mc:AlternateContent xmlns:mc="http://schemas.openxmlformats.org/markup-compatibility/2006">
    <mc:Choice Requires="x15">
      <x15ac:absPath xmlns:x15ac="http://schemas.microsoft.com/office/spreadsheetml/2010/11/ac" url="C:\Users\fpizza\Downloads\"/>
    </mc:Choice>
  </mc:AlternateContent>
  <xr:revisionPtr revIDLastSave="0" documentId="13_ncr:1_{3A4C3798-F56B-4A49-AC61-2E2EFB5B162D}" xr6:coauthVersionLast="47" xr6:coauthVersionMax="47" xr10:uidLastSave="{00000000-0000-0000-0000-000000000000}"/>
  <bookViews>
    <workbookView xWindow="-120" yWindow="-120" windowWidth="29040" windowHeight="16440" xr2:uid="{00000000-000D-0000-FFFF-FFFF00000000}"/>
  </bookViews>
  <sheets>
    <sheet name="Pubblicazione soc._2023" sheetId="16" r:id="rId1"/>
  </sheets>
  <definedNames>
    <definedName name="_xlnm._FilterDatabase" localSheetId="0" hidden="1">'Pubblicazione soc._2023'!$A$5:$N$40</definedName>
    <definedName name="_xlnm.Print_Area" localSheetId="0">'Pubblicazione soc._2023'!$A$6:$J$40</definedName>
    <definedName name="_xlnm.Print_Titles" localSheetId="0">'Pubblicazione soc._2023'!$1:$5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N38" i="16" l="1"/>
  <c r="O38" i="16"/>
  <c r="N37" i="16"/>
  <c r="O37" i="16"/>
  <c r="N36" i="16"/>
  <c r="O36" i="16"/>
  <c r="N35" i="16"/>
  <c r="O35" i="16"/>
  <c r="N34" i="16"/>
  <c r="O34" i="16"/>
  <c r="N32" i="16"/>
  <c r="O32" i="16"/>
  <c r="N33" i="16"/>
  <c r="O33" i="16"/>
  <c r="N43" i="16"/>
  <c r="O43" i="16"/>
  <c r="O42" i="16"/>
  <c r="N42" i="16"/>
  <c r="N5" i="16"/>
  <c r="O5" i="16"/>
  <c r="N6" i="16"/>
  <c r="O6" i="16"/>
  <c r="N7" i="16"/>
  <c r="O7" i="16"/>
  <c r="N8" i="16"/>
  <c r="O8" i="16"/>
  <c r="N9" i="16"/>
  <c r="O9" i="16"/>
  <c r="N10" i="16"/>
  <c r="O10" i="16"/>
  <c r="N11" i="16"/>
  <c r="O11" i="16"/>
  <c r="N12" i="16"/>
  <c r="O12" i="16"/>
  <c r="N13" i="16"/>
  <c r="O13" i="16"/>
  <c r="N14" i="16"/>
  <c r="O14" i="16"/>
  <c r="N15" i="16"/>
  <c r="O15" i="16"/>
  <c r="N16" i="16"/>
  <c r="O16" i="16"/>
  <c r="N17" i="16"/>
  <c r="O17" i="16"/>
  <c r="N18" i="16"/>
  <c r="O18" i="16"/>
  <c r="N19" i="16"/>
  <c r="O19" i="16"/>
  <c r="N20" i="16"/>
  <c r="O20" i="16"/>
  <c r="N21" i="16"/>
  <c r="O21" i="16"/>
  <c r="N22" i="16"/>
  <c r="O22" i="16"/>
  <c r="N23" i="16"/>
  <c r="O23" i="16"/>
  <c r="N24" i="16"/>
  <c r="O24" i="16"/>
  <c r="N25" i="16"/>
  <c r="O25" i="16"/>
  <c r="N26" i="16"/>
  <c r="O26" i="16"/>
  <c r="N27" i="16"/>
  <c r="O27" i="16"/>
  <c r="N28" i="16"/>
  <c r="O28" i="16"/>
  <c r="N29" i="16"/>
  <c r="O29" i="16"/>
  <c r="N30" i="16"/>
  <c r="O30" i="16"/>
  <c r="N31" i="16"/>
  <c r="O31" i="16"/>
  <c r="N39" i="16"/>
  <c r="O39" i="16"/>
  <c r="N40" i="16"/>
  <c r="O40" i="16"/>
  <c r="N41" i="16"/>
  <c r="O41" i="16"/>
</calcChain>
</file>

<file path=xl/sharedStrings.xml><?xml version="1.0" encoding="utf-8"?>
<sst xmlns="http://schemas.openxmlformats.org/spreadsheetml/2006/main" count="258" uniqueCount="147">
  <si>
    <t>Società di cui l'Ateneo detiene direttamente quote di partecipazione anche minoritaria, ex D. Lgs. n.33/2013, art.22, comma1, lett. b)</t>
  </si>
  <si>
    <t>SOCIETA' dati riferiti al 31/12/22</t>
  </si>
  <si>
    <t>TRASPARENZA: e.f. 2023</t>
  </si>
  <si>
    <t>LEGENDA: le celle evidenziate in giallo contengono dati non aggiornati ad e.f. 2023; n.d.=non disponibile agli atti dell'Ufficio; n.a.= bilancio non ancora approvato</t>
  </si>
  <si>
    <t>Tipo</t>
  </si>
  <si>
    <t>Denominazione e Ragione sociale</t>
  </si>
  <si>
    <t>Quota %</t>
  </si>
  <si>
    <t>Durata</t>
  </si>
  <si>
    <t>Oneri a qualsiasi titolo</t>
  </si>
  <si>
    <t>Nr. dei rappresentanti UNINA in organi di governo</t>
  </si>
  <si>
    <t>Trattam. Econom. Rappresentanti</t>
  </si>
  <si>
    <t>Risultato di esercizio (2021)</t>
  </si>
  <si>
    <t>Risultato di esercizio (2022)</t>
  </si>
  <si>
    <t>Risultato di esercizio (2023)</t>
  </si>
  <si>
    <t>Incarichi di amministratore e relativo trattamento economico complessivo</t>
  </si>
  <si>
    <t>Link al sito istituzionale</t>
  </si>
  <si>
    <t>Funzioni attribuite e attività svolte in favore dell'Amministrazione o attività di servizio pubblico affidate</t>
  </si>
  <si>
    <t>Si tratta di enti di diritto privato senza scopo di lucro, che promuovono e/o coordinano e/o svolgono prevalentemente attività di ricerca, sia di base che applicata, in collaborazione con i consorziati, tramite apposite convenzioni, aventi ad oggetto la realizzazione di specifici progetti regionali, nazionali, comunitari, su bandi competitivi, o di progetti finanziati da privati, dei cui contributi i predetti enti sono stati beneficiari.</t>
  </si>
  <si>
    <t>n.a.</t>
  </si>
  <si>
    <t>il sito non esiste</t>
  </si>
  <si>
    <t>indeterminata</t>
  </si>
  <si>
    <t>n.d.</t>
  </si>
  <si>
    <t>soc.</t>
  </si>
  <si>
    <t>CEINGE - Biotecnologie Avanzate S.c.ar.l.</t>
  </si>
  <si>
    <t>CdA in carica dal 14/09/2021 per 3 esercizi: Pietro Forestieri (Presidente), trattam econ 2022 € 39.000), Giustino Mariano (Amministratore delegato), senza trattam econ.; altri amministratori: Pastore Lucio, Testa Arturo e Zampella Angela, tutti con compenso 2022 di € 27.000. Compenso 2023 da acquisire.</t>
  </si>
  <si>
    <t>http://www.ceinge.unina.it</t>
  </si>
  <si>
    <t>BIOGEM S.c.ar.l. </t>
  </si>
  <si>
    <t>Presidente Ortensio Zecchino, in carica dal  14/05/2018 fino al 31/12/2022, trattam. economico anno 2022 € 25.000. Altri membri del CdA: Bruno Dalla Piccola, Marco Salvatore, Marialuisa Lavitrano e Giuseppe Paolisso, per tutti trattam. economico attribuito per l'anno 2022 di € 5.300. Compenso 2023 da acquisire.</t>
  </si>
  <si>
    <t>http://www.biogem.it</t>
  </si>
  <si>
    <t>ITALCERTIFER S.p.a.</t>
  </si>
  <si>
    <t xml:space="preserve">CdA in carica dal 30.12.2020 fino ad approvazione bilancio 2022: Gaetano Rosario (Presidente), Carmine Zappacosta (Amministratore Delegato e Direttore Generale. Compenso 2022 € 25.000). Altri Consiglieri: Luisa Pellegrini, Alessandra Carla Manenti e Orlando Nicolino Giovanni tutti senza compenso.                         </t>
  </si>
  <si>
    <t>http://www.italcertifer.com</t>
  </si>
  <si>
    <t>Agenzia per la promozione della sicurezza stradale della Regione Campania S.c.p.a. - ARCSS - In liquidazione</t>
  </si>
  <si>
    <t>Curatore fallimentare dott. Mario Valenzano, che ha accettato l'incarico in data 19/06/2017.</t>
  </si>
  <si>
    <t>IMAST Distretto sull’ingegneria dei materiali polimerici e compositi e strutture S.c.a r.l.</t>
  </si>
  <si>
    <t>CdA in carica dal dal 09/05/18 ad approvaz. bilancio 2022: Presidente Milella Evelina, trattam.econ. 2022 € 150.000. Altri componenti del CdA: Marcello Allegretti, Stefania Cantoni, Salvatore De Nicola, Luciano Di Maio, Di Matteo Andrea, Carla Minarini, Sabino Giacomo, Sandro Scarrone, Rosanna Serra; Luigi Ambrosio, Giovanni Vittorino Belingardi (in carica fino al 01/02/22), Davide Salvatore Paolino (in carica dal 25/05/22), Stefano Giuseppe Corvaglia, Antonio Langella, Luigi La Ragione, tutti senza compenso. Nuovo CdA in carica dal 30/05/2023 per 5 anni: Milella Evelina (Presidente), Langella Antonio, Massa Alessandro. Compenso 2023 da acquisire.</t>
  </si>
  <si>
    <t>http://www.imast.biz/</t>
  </si>
  <si>
    <t>AMRA Analisi e Monitoraggio del Rischio Ambientale S.c.ar.l. - In liquidazione</t>
  </si>
  <si>
    <t>Liquidatore avv. Gianfranco Cacace, nominato dall'assemblea del 14/06/17. Compensi 2021, 2022 e 2023 in fase di acquisizione.</t>
  </si>
  <si>
    <t>Centro Regionale Information e Communication Technology S.c.ar.l. – CERICT</t>
  </si>
  <si>
    <t xml:space="preserve">Il CdA, in carica dal 07/07/2020 per 3 esercizi, è composto da: Presidente, Antonino Mazzeo, Luigi Paura (in carica fino al 14/09/2022), Cutolo Antonello (in carica dal 6/10/2022), Lerina Aversano, Andrea Cusano, Salvatore Venticinque, Luigi Romano, Pierluigi Ritrovato, tutti senza compenso. Nuovo CdA in carica dall'11/07/2023 e fino ad approvazione del bilancio 2025: Romano Luigi (Presidente), Aversano Lerina, Venticinque Salvatore, Cusano Andrea, Cutolo Antonello, Abate Andrea Francesco, Casola Valentina.                                        </t>
  </si>
  <si>
    <t>http://www.cerict.it</t>
  </si>
  <si>
    <t>PRODAL S.c.ar.l.</t>
  </si>
  <si>
    <t>Presidente prof.ssa Giovanna Ferrari, in carica dal 11/05/2022 per 4 esercizi. Altri amministratori: Scaloni Andrea, Pataro Gianpiero, Baggio Tiziano, Miccio Michele, tutti senza compenso.</t>
  </si>
  <si>
    <t>http://www.prodalricerche.it</t>
  </si>
  <si>
    <t>TEST Technology, Environment, Safety, Transport S.c.ar.l. </t>
  </si>
  <si>
    <t xml:space="preserve">Avv. Gianfranco Cacace, nominato amministratore unico dall'assemblea dell'11/06/18, fino ad approvazione bilancio al 31.12.2022, con compenso di € 37.440. Compenso 2023 da acquisire.               </t>
  </si>
  <si>
    <t>http://www.testcrdc.it/</t>
  </si>
  <si>
    <t>BENECON Centro regionale di competenza beni culturali, ecologia, economia per il recupero produttivo, la riconversione eco-compatibile e il design di supporto dei sistemi ambientali a valenza culturale S.c.ar.l.</t>
  </si>
  <si>
    <t>Dal 26/04/17 è stato nominato Amministratore Unico il prof. Carmine Gambardella per 3 esercizi, confermato dal 05/04/23 fino ad approvazione bilancio al 31.12.25 con compenso per il 2022 € 71.710,00. Compenso 2023 da acquisire.</t>
  </si>
  <si>
    <t>http://www.benecon.it/ - http://www.benecon.it/oldversion/</t>
  </si>
  <si>
    <t>INNOVA S.c.ar.l. - In liquidazione</t>
  </si>
  <si>
    <t>Liquidatore Prof. Aldo Aveta nominato dal 10/06/2022. Compenso 2022 € 50.000. Compenso 2023 da acquisire.</t>
  </si>
  <si>
    <t>https://innova.campania.it/</t>
  </si>
  <si>
    <t xml:space="preserve">Centro Regionale di Competenza in Biotecnologie industriali BIOTEKNET S.c.p.a. </t>
  </si>
  <si>
    <t>Amministratore Unico D'Agostino Amleto, in carica dal 16/04/2019 per 3 esercizi e rinnovato dal 27/04/2022 fino ad approvazione bilancio 2024, con trattamento economico 2022 di € 77.488,00. Compenso 2023 da acquisire.                </t>
  </si>
  <si>
    <t>http://www.bioteknet.it/it/index.html</t>
  </si>
  <si>
    <t>CRdC Nuove Tecnologie per le attività produttive S.c.ar.l.</t>
  </si>
  <si>
    <t xml:space="preserve">CdA in carica dal 26/06/2020 fino ad approvazione bilancio 2022: Giuseppe Mensitieri (Presidente), Caiazzo Fabrizia, D'Amore Alberto, Ferone Claudio,Iodice Mario,  tutti senza compeso. Dir.Gen Acierno Domenico, in carica dall'08/07/2020 al 30/04/2023, con compenso per il 2022 di € 43.045,58. Compenso 2023 da acquisire. </t>
  </si>
  <si>
    <t>http://www.crdctecnologie.it</t>
  </si>
  <si>
    <t>Diagnostica e Farmaceutica Molecolari S.c.ar.l. - DFM</t>
  </si>
  <si>
    <t>CdA in carica dal 28/06/2021 fino ad approvazione bilancio al 31/12/2023: Presidente, Antonio Randazzo. Altri membri del CdA: Magliulo Mario, Fattorusso Roberto, Campiglia Pietro, Mangoni Alfonso, Fedele Monica e Budillon Alfredo, tutti senza compenso.</t>
  </si>
  <si>
    <t>http://www.dfmscarl.it/</t>
  </si>
  <si>
    <t>SEAPOWER S.c.ar.l. di ricerca per energia da fonti rinnovabili</t>
  </si>
  <si>
    <t>Spettante: € 30.000   Erogato: € 0.</t>
  </si>
  <si>
    <t>Consiglio di Amministrazione già in carica dal 24/04/2019 e rinominato dal 09/06/2022 fino ad approvazione bilancio al 31/12/2024: Presidente Coiro Domenico, con trattam econ 2022 spettante di € 30.000 ed erogato € 0. Altri consiglieri: Lionello Francesco (trattam econ € 60.000) e Paderni Andrea, senza trattam economico. Compenso 2023 da acquisire.</t>
  </si>
  <si>
    <t>http://www.seapowerscrl.com/</t>
  </si>
  <si>
    <t xml:space="preserve">Sviluppo Tecnologie e Ricerca per l’Edilizia Sismicamente Sicura ed Ecosostenibile - STRESS S.c.a r.l. </t>
  </si>
  <si>
    <t xml:space="preserve">CdA in carica dal 12/09/2019 per 5 esercizi. Presidente e amministratore delegato Ennio Rubino, con compenso 2022 di € 77.000.  Compenso 2023 da acquisire. Altri membri del CdA: Davide Sala, Leopoldo Angrisani, Giuseppe Peter Vanoli  e Zangani Donato, tutti senza compenso. </t>
  </si>
  <si>
    <t>http://www.stress-scarl.com/</t>
  </si>
  <si>
    <t>Distretto Tecnologico Aerospaziale della Campania s.c.a r.l. – DAC</t>
  </si>
  <si>
    <t xml:space="preserve">CdA in carica dal 27/05/2021 fino ad approvazione bilancio al 31.12.2023: Carrino Luigi (Presidente) con compenso per il 2022 di € 60.000. Compenso 2023 da acquisire. Fogliano Amedeo, Lettieri Giovanni, Mitola Giuseppe, Mustilli Mario, Rosini Maurizio, Savino Raffaele, Veneruso Alberto e Viviani Antonio, tutti senza compenso. </t>
  </si>
  <si>
    <t>http://www.daccampania.com/</t>
  </si>
  <si>
    <t xml:space="preserve">Società Biomedica – Bioingegneristica Campana s.c.a r.l. </t>
  </si>
  <si>
    <t>Consiglio di Amministrazione in carica dal 8/7/2021 fino ad approvazione bilancio al 31.12.2023: Presidente Lucio Annunziato, Alessandro Weiz, Fiorella Guadagni, Fabio Velotti, Rullo Alessandro. Tutti senza compenso.</t>
  </si>
  <si>
    <t>http://www.biocam.eu/</t>
  </si>
  <si>
    <t>Distretto ad Alta Tecnologia per i Beni Culturali s.c.ar.l. – DATABENC</t>
  </si>
  <si>
    <t xml:space="preserve">CdA in carica dal 29/10/2021 fino ad approvazione bilancio al 31/12/2023: Mascolo Diego (Presidente), con compenso per il 2022 in corso di acquisizione; De Pietro Giuseppe, De Santo Massimo, Russillo Felice e Cosenza Paolo, tutti senza compenso.         </t>
  </si>
  <si>
    <t>https://databenc.it/</t>
  </si>
  <si>
    <t>eHealthNet S.c.ar.l.</t>
  </si>
  <si>
    <t xml:space="preserve">Consiglio di Amministrazione in carica dal 25/06/2021 fino al 25/06/2024: Presidente Ing. Giuseppe De Pietro, Colucci Antonio Cesare, Russillo Felice, SAlvatore Marco, Melideo Matteo Antonio, tutti senza compenso. </t>
  </si>
  <si>
    <t>http://www.ehealthnet.it/</t>
  </si>
  <si>
    <t>Distretto Tecnologico Campania Bioscience s.c.a.r.l.</t>
  </si>
  <si>
    <t>CdA già precedenemete in carica e rinominato dal 28/04/2022 fino ad approvazione bilancio al 31/12/2024: Nigro Vincenzo (Presidente), Santoro Massimo, Cafiero Gaetano, Belfiore Emilia, De Felice Mario, Licenziati Filippo, Maglione Vincenzo, Schiraldi Chiara. Tutti senza compenso.</t>
  </si>
  <si>
    <t>http://www.campaniabioscience.it/home</t>
  </si>
  <si>
    <t>Sorriso S.c.ar.l.</t>
  </si>
  <si>
    <t>CdA in carica dal 28/06/2021  fino ad approvazione bilancio al 31.12.2024: Sandro Rengo, (Presidente), Galderisi Umberto e Vittoria Vittoria, tutti senza compenso.</t>
  </si>
  <si>
    <t>http://www.sorrisonetwork.com/</t>
  </si>
  <si>
    <t>Marea S.c.ar.l.</t>
  </si>
  <si>
    <t xml:space="preserve">CdA in carica dal 04/02/2022 fino ad aprovazione bilancio al 31/12/2025: Gianpaolo Varchetta (Presidente) già in carica dal 29/05/17 per 4 anni. Altri membri del CdA: Giulio Murolo (già in carica dal 29/05/17) e Coppola Luigi. Tutti senza compenso. </t>
  </si>
  <si>
    <t>http://www.mareanetwork.eu/</t>
  </si>
  <si>
    <t>LINFA S.c.ar.l.</t>
  </si>
  <si>
    <t>CdA in carica dal 26/06/2020 per 3 esercizi, Murolo Giulio (Presidente), Bolletti Censi Sergio, Sicari Andrea, tutti senza compenso.  </t>
  </si>
  <si>
    <t>http://www.laboratoriolinfa.it/</t>
  </si>
  <si>
    <t>M2Q S.c.ar.l.</t>
  </si>
  <si>
    <t>CdA in carica dal 30/06/2021 per tre esercizi: Presidente, Prof. Paolo Masi. Altri membri del CdA: Russillo Felice, Cafiero Luigi, Mensitieri Giuseppe e Carlino Pier Antimo, tutti senza compenso.</t>
  </si>
  <si>
    <t>http://www.labm2q.it/</t>
  </si>
  <si>
    <t>Smart Power System S.c.ar.l. Distretto ad Alta tecnologia in Campania</t>
  </si>
  <si>
    <t xml:space="preserve">CdA in carica dal 23/07/2020 fino ad approvazione bilancio al 31/12/2022: Presidente Grassi Vito. Altri membri del CdA: Di Salvo Giuseppe (con funzione anche di amministratore delegato), Terzini Ezio, Mazzariello Francesco, De Falco Massimo, Polese Francesco, Dentice D'Accadia Massimo. Compenso 2022 di € 12.000 deliberato solo in favore dell'Aministratore delegato. Compenso 2023 da acquisire.     </t>
  </si>
  <si>
    <t>http://website.distrettosmartpower.it/</t>
  </si>
  <si>
    <t>CAMPANIA NEW STEEL S.r.l. - In liquidazione</t>
  </si>
  <si>
    <t>Liquidatori in carica dal : Ventre Giorgio e Orefice Antonio, in carica dal 08/04/2021, ciascuno con compenso 2022 di € 22.838,50. Compenso 2023 da acquisire.</t>
  </si>
  <si>
    <t>https://www.campanianewsteel.it/</t>
  </si>
  <si>
    <t>La società ha per oggetto la realizzazione e gestione di un incubatore certificato operante nel Mezzogiorno d’Italia, che offre servizi per sostenere la nascita e lo sviluppo di startup innovative, ed in possesso dei requisiti di cui all'art. 25, comma 5, del D.L. 18 ottobre 2012, n. 179, noto anche come “Decreto Crescita 2.0”, convertito con modificazione dalla legge 18 dicembre 2012, n. 294. (ART.3 STATUTO 20/03/17)</t>
  </si>
  <si>
    <t xml:space="preserve">BARTOLO Platform Scarl </t>
  </si>
  <si>
    <t xml:space="preserve">Il CDA in carica dall'11/07/2022 fino ad approvazione bilancio 2024: Mirone Vincenzo (Presidente), Siciliano Bruno e Amico Eliana, tutti senza compenso. </t>
  </si>
  <si>
    <t>Sito internet in fase di allestimento</t>
  </si>
  <si>
    <t>La Società non persegue finalità di lucro, ha lo scopo consortile di intraprendere iniziative idonee a costruire una rete integrata di ricerca, sperimentazione, formazione e divulgazione, realizzando output innovativi connessi a beni e servizi relativi al settore Salute pubblico e privato, incoraggiando l’avvio di start-up e spin-off. (art. 4.1 Statuto 16/07/2019).</t>
  </si>
  <si>
    <t>PM4CARE S.c.ar.l.</t>
  </si>
  <si>
    <t>CdA in carica dal 12/03/2021: Presidente De Pietro Giuseppe. Altri membri del CdA: Zampella Angela, Campiglia Pietro, Calise Fulvio e Buonaguro Franco Maria. Tutti senza compenso.</t>
  </si>
  <si>
    <t xml:space="preserve">La Società non persegue finalità di lucro, ha lo scopo consortile di essere  il soggetto gestore del progetto “Premio”  previsto dall’avviso “Pubblico Manifestazione di interesse per la realizzazione di progetti di sviluppo/potenziamento di infrastrutture di ricerca strategica regionali per la lotta alle patologie oncologiche approvato con decreto n. 358 del 12/06/2017. </t>
  </si>
  <si>
    <t xml:space="preserve">CIRO – Campania Imaging Infrastructure for Research in Oncology S.c.ar.l. </t>
  </si>
  <si>
    <t xml:space="preserve">CdA in carica dal 20/01/2020 fino ad approvazione bilancio 2024: Iodice Mario (Presidente), Salvatore Marco e Giustino Mariano, tutti senza compenso. </t>
  </si>
  <si>
    <t>La Società non persegue finalità di lucro e ha, fra gli altri, lo scopo di promuovere, coordinare e realizzare attività di ricerca e sviluppo con
riferimento alle aree ed agli indirizzi strategici regionali e nazionali anche per soci, in particolare basate sull'interesse industriale e finalizzate al
trasferimento tecnologico, nonché incoraggiare l’avvio di start-up innovative e spin-off e promuovere la nascita delle imprese knowledgebased e di iniziative economiche ad alto contenuto tecnologico.</t>
  </si>
  <si>
    <t>COSVITEC S.c.ar.l.</t>
  </si>
  <si>
    <t>In carica dal 27/01/2020 nominato Amministratore Unico D'Angelo Maurizio. Senza compenso.</t>
  </si>
  <si>
    <t>http://www.cosvitec.com/</t>
  </si>
  <si>
    <t>La società, senza scopo di lucro, ha per oggetto lo svolgimento delle seguenti attività: gestione di uno o più centri di ricerca scientifica e tecnologica; stipula di contratti e convenzioni attinenti la ricerca anche d’intesa con istituti universitari, enti di interesse pubblico o privati, nazionali, comunitari ed internazionali; promozione di nuove metodologie mediante la realizzazione e/o acquisizione di ricerche e/o risultati ottenuti da altri enti, miglioramento di quelle già in uso, individuazione di nuovi campi di applicazione; diffusione delle tecnologie.</t>
  </si>
  <si>
    <t>COEPICA S.c.ar.l.</t>
  </si>
  <si>
    <t>CdA in carica dal 04/02/2020 fino ad approvazione bilancio 2022: Beguinot Francesco (Presidente), Miele Claudia e Di Tolla Nicola. Tutti senza compenso.</t>
  </si>
  <si>
    <t>La Società, senza fini di lucro, ha lo scopo di favorire e sviluppare la ricerca scientifica, anche applicata, e lo sviluppo tecnologico nei settori della lotta alle patologie oncologiche e piattaforme tecnologiche di ricerca collaborativa per la lotta alle patologie oncologiche e la diffusione dei risultati, mediante il trasferimento tecnologico e il loro collegamento con la realtà applicativa, attraverso il proficuo rapporto con il sistema produttivo e dei servizi.</t>
  </si>
  <si>
    <t xml:space="preserve">DAQ- Distretto del Cibo Penisola Sorrentina e Amalfitana S.c.ar.l. </t>
  </si>
  <si>
    <t>CdA in carica dal 30/10/2021 per 5 esercizi: Guida Giuseppe (Presidente), Lanaro Carlo, Ferraioli Andrea, Ruocco Matteo, Nuzzo Gavino, Puddu Costantino, Bellone Fabrizio Armando, Fiore Francesco, Mascolo Luca, Manna Anna e Della Monica Fortunato (gli ultimi due in carica dal 10/12/2021) . Tutti senza compenso.</t>
  </si>
  <si>
    <t>www.distrettodelcibopsa.it</t>
  </si>
  <si>
    <t>La società dovrà indirizzare le proprie iniziative all'attuazione della strategia di sviluppo locale, proseguita dal distretto agroalimentare con le produzioni agroalimentari di qualità certificata, quali denominazioni di origine certificata riconosciute e produzioni agroalimentari tradizionali di cui al decreto ministeriale 350/1999.</t>
  </si>
  <si>
    <t>National Biodiversity Future Center S.c.ar.l. (Costituita in data 14/06/2022)</t>
  </si>
  <si>
    <t xml:space="preserve"> - </t>
  </si>
  <si>
    <t>CdA in carica: Fiorentino Luigi (Presidente), con compenso deliberato per il 2022 pari a € 60.000, Porro Danilo con funzione di Amministratore Delegato e compenso deliberato per il 2022 pari a € 150.000. Altri amministratori: Midiri Massimo, Muccioli Annalisa, Lippiello Tiziana ciascuno con compenso deliberato per il 2022 di € 10.000. Tutti i compensi non sono stati ancora erogati.</t>
  </si>
  <si>
    <t>https://www.nbfc.it/</t>
  </si>
  <si>
    <t>La società ha lo scopo di intraprendere iniziative idonee allo sviluppo di un Centro Nazionale per la Biodiversità (CN) come da Avviso MUR n. 3138 del 16.12.2021, dedicato alla ricerca di frontiera in ambiti tecnologici coerenti con le priorità dell'agenda della ricerca europea sul tema della biodiversità e della sostenibilità ambientale, attraverso la messa a sistema e l'integrazione delle competenze dei soci e il coinvolgimento di soggetti pubblici e privati altamente qualificati che svolgono attività di ricerca ed innovazione.</t>
  </si>
  <si>
    <t>MNESYS S.c.ar.l. (Costituita in data 28/09/2022 e il I esercizio si chiuderà al 31/12/2023).</t>
  </si>
  <si>
    <t xml:space="preserve"> -</t>
  </si>
  <si>
    <t xml:space="preserve">CdA in carica: Enrico Castanini (Presidente); altri componenti del CdA: Maria Antonietta De Matteis, Maria Candida Cesta, Massimo Fini e
Pietro Cortelli. Compenso 2023 da acquisire </t>
  </si>
  <si>
    <t>https://mnesys.eu/</t>
  </si>
  <si>
    <t xml:space="preserve">La Società opera in qualità di Hub quale referente unico per l’attuazione del Partenariato esteso nei confronti del MUR, per la gestione del progetto “MNESYS – A Multiscale integrated approach to the study of the Nervous system in health and disease” nell’ambito del PNRR, Missione 4 “Istruzione e ricerca” – Componente 2 “Dalla ricerca all’impresa” – Investimento 1.3, tematica 12. Neuroscienze e neurofarmacologia finanziato dall’Unione europea – NextGenerationEU. In quanto HUB svolge le attività di gestione e di coordinamento del Partenariato esteso, riceve le tranche di agevolazioni concesse agli Spoke e agli affiliati, verifica e trasmette al MUR la rendicontazione delle attività svolte dagli Spoke e loro affiliati. </t>
  </si>
  <si>
    <t>Italian Ageing Society – AGE-IT Scarl (Costituita in data 19 settembre 2022,con adesione dell'Ateneo deliberata nel 2022 e formalizzata nel 2023 a seguito di delibera dell'assemblea della società di aumento di capitale).</t>
  </si>
  <si>
    <t>CdA in carica dal 28/06/23 fino ad approvazione bilancio 2025: Petrucci Alessandra (Presidente), Tomassini Cecilia, Milanese Giuseppe Maria, Lucifora Claudio, Mezzanzanica Claudio. Compenso 2023 da acquisire</t>
  </si>
  <si>
    <t>https://www.ageit.it/#</t>
  </si>
  <si>
    <t xml:space="preserve">Creare e gestire il Partenariato esteso alle università, ai centri di ricerca, alle aziende per la realizzazione del progetto di ricerca di base denominato “A novel public-private alliance to generate socioeconomic, biomedical and technological solutions for an inclusive Italian ageing society”, con acronimo "AGE-IT", nell’ambito del Piano Nazionale di Ripresa e Resilienza, Missione 4 “Istruzione e ricerca” – Componente 2 “Dalla ricerca all’impresa” – Investimento 1.3, finanziato dall’Unione europea – NextGenerationEU. </t>
  </si>
  <si>
    <t>National Quantum Science and Technology Institute Società Consortile a Responsabilità Limitata (Costituita in data 27 settembre 2022 con adesione dell'Ateneo deliberata nel 2022 e formalizzata nel 2023 a seguito di delibera dell'assemblea della società di aumento di capitale)</t>
  </si>
  <si>
    <t xml:space="preserve">Amministratrice Unica: D'Apolito Isabella, in carica dal 24/01/2023. Compenso 2023 da acquisire. </t>
  </si>
  <si>
    <t>https://nqsti.it/</t>
  </si>
  <si>
    <t>La società ha lo scopo di creare e gestire il Partenariato esteso alle università, ai centri di ricerca, alle aziende per il finanziamento di progetti di ricerca di base denominato "National Quantum Science and Technology Institute", per la realizzazione del Programma di ricerca e innovazione nel rispetto dei dettami indicati dal Decreto Direttoriale del MUR n. 341 del 15 marzo 2022, concernente l'avviso pubblico per la presentazione di Proposte di intervento per la creazione di "Partenariati estesi alle università, ai centri di ricerca, alle aziende per il finanziamento di progetti di ricerca di base" - nell'ambito del Piano Nazionale di Ripresa e Resilienza, Missione 4 "Istruzione e Ricerca" - Componente 2 "Dalla ricerca all'impresa" - Investimento 1.3, finanziato dall'Unione europea - NextGenerationEU.</t>
  </si>
  <si>
    <t>INFRAGRI-The Innovation Infrastructure for Agro-Industrial Technologies</t>
  </si>
  <si>
    <t>Amministratore unico in carica dal 30/06/2023: Pugliese Francesco. Dati compenso 2023 da acquisire</t>
  </si>
  <si>
    <t>https://infragri.it/</t>
  </si>
  <si>
    <t>La società ha lo scopo di realizzare e gestire un'infrastruttura tecnologica di innovazione dedicata alle tecnologie agro-industriali nel rispetto dei dettami indicati dall'Avviso MUR n. 3265 del 28/12/2021 per la "concessione di finanziamenti destinati alla realizzazione o ammodernamento di infrastrutture tecnologiche di innovazione" da finanziare nell'ambito del PNRR, Missione 4 componente 2 "Dalla ricerca all'impresa" - Investimento 3.1 "Fondo per la realizzazione di un sistema integrato di infrastrutture di ricerca e innovazione", finanziato dal'Unione Europea - NextGenerationEU Azione di riferimento 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</si>
</sst>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_);_(* \(#,##0.00\);_(* &quot;-&quot;??_);_(@_)"/>
    <numFmt numFmtId="166" formatCode="_-&quot;€&quot;\ * #,##0.00_-;\-&quot;€&quot;\ * #,##0.00_-;_-&quot;€&quot;\ * &quot;-&quot;??_-;_-@_-"/>
    <numFmt numFmtId="167" formatCode="#,##0.00\ &quot;€&quot;"/>
  </numFmts>
  <fonts count="11" x14ac:knownFonts="1">
    <font>
      <sz val="11"/>
      <color theme="1"/>
      <name val="Calibri"/>
      <family val="2"/>
      <scheme val="minor"/>
    </font>
    <font>
      <sz val="12"/>
      <color indexed="8"/>
      <name val="Times New Roman"/>
      <family val="2"/>
    </font>
    <font>
      <sz val="12"/>
      <color indexed="8"/>
      <name val="Times New Roman"/>
      <family val="2"/>
    </font>
    <font>
      <sz val="10"/>
      <name val="Arial"/>
      <family val="2"/>
    </font>
    <font>
      <sz val="11"/>
      <color theme="1"/>
      <name val="Calibri"/>
      <family val="2"/>
      <scheme val="minor"/>
    </font>
    <font>
      <b/>
      <sz val="14"/>
      <name val="Times New Roman"/>
      <family val="1"/>
    </font>
    <font>
      <sz val="10"/>
      <name val="Times New Roman"/>
      <family val="1"/>
    </font>
    <font>
      <b/>
      <sz val="10"/>
      <name val="Times New Roman"/>
      <family val="1"/>
    </font>
    <font>
      <sz val="10"/>
      <color theme="1"/>
      <name val="Times New Roman"/>
      <family val="1"/>
    </font>
    <font>
      <u/>
      <sz val="11"/>
      <color theme="10"/>
      <name val="Calibri"/>
      <family val="2"/>
      <scheme val="minor"/>
    </font>
    <font>
      <sz val="11"/>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166" fontId="3" fillId="0" borderId="0" applyFont="0" applyFill="0" applyBorder="0" applyAlignment="0" applyProtection="0">
      <alignment vertical="top"/>
    </xf>
    <xf numFmtId="164" fontId="3" fillId="0" borderId="0" applyFont="0" applyFill="0" applyBorder="0" applyAlignment="0" applyProtection="0"/>
    <xf numFmtId="0" fontId="3" fillId="0" borderId="0">
      <alignment vertical="top"/>
    </xf>
    <xf numFmtId="0" fontId="2" fillId="0" borderId="0"/>
    <xf numFmtId="9" fontId="3" fillId="0" borderId="0" applyFont="0" applyFill="0" applyBorder="0" applyAlignment="0" applyProtection="0"/>
    <xf numFmtId="0" fontId="1" fillId="0" borderId="0"/>
    <xf numFmtId="9" fontId="4" fillId="0" borderId="0" applyFont="0" applyFill="0" applyBorder="0" applyAlignment="0" applyProtection="0"/>
    <xf numFmtId="0" fontId="9" fillId="0" borderId="0" applyNumberFormat="0" applyFill="0" applyBorder="0" applyAlignment="0" applyProtection="0"/>
    <xf numFmtId="44" fontId="4" fillId="0" borderId="0" applyFont="0" applyFill="0" applyBorder="0" applyAlignment="0" applyProtection="0"/>
    <xf numFmtId="44" fontId="4" fillId="0" borderId="0" applyFont="0" applyFill="0" applyBorder="0" applyAlignment="0" applyProtection="0"/>
  </cellStyleXfs>
  <cellXfs count="41">
    <xf numFmtId="0" fontId="0" fillId="0" borderId="0" xfId="0"/>
    <xf numFmtId="0" fontId="7" fillId="0" borderId="1" xfId="3" applyFont="1" applyBorder="1" applyAlignment="1">
      <alignment horizontal="center" vertical="center" wrapText="1"/>
    </xf>
    <xf numFmtId="2" fontId="7" fillId="0" borderId="1" xfId="3" applyNumberFormat="1" applyFont="1" applyBorder="1" applyAlignment="1">
      <alignment horizontal="center" vertical="center" wrapText="1"/>
    </xf>
    <xf numFmtId="1" fontId="7" fillId="0" borderId="1" xfId="3" applyNumberFormat="1" applyFont="1" applyBorder="1" applyAlignment="1">
      <alignment horizontal="center" vertical="center" wrapText="1"/>
    </xf>
    <xf numFmtId="2" fontId="6" fillId="0" borderId="0" xfId="3" applyNumberFormat="1" applyFont="1" applyAlignment="1">
      <alignment horizontal="center" vertical="center" wrapText="1"/>
    </xf>
    <xf numFmtId="0" fontId="6" fillId="0" borderId="0" xfId="3" applyFont="1" applyAlignment="1">
      <alignment horizontal="center" vertical="center"/>
    </xf>
    <xf numFmtId="0" fontId="0" fillId="0" borderId="0" xfId="0" applyAlignment="1">
      <alignment vertical="center"/>
    </xf>
    <xf numFmtId="0" fontId="5" fillId="0" borderId="0" xfId="3" applyFont="1" applyAlignment="1">
      <alignment vertical="center"/>
    </xf>
    <xf numFmtId="2" fontId="6" fillId="0" borderId="0" xfId="3" applyNumberFormat="1" applyFont="1" applyAlignment="1">
      <alignment horizontal="left" vertical="center"/>
    </xf>
    <xf numFmtId="14" fontId="6" fillId="0" borderId="0" xfId="3" applyNumberFormat="1" applyFont="1" applyAlignment="1">
      <alignment horizontal="left" vertical="center"/>
    </xf>
    <xf numFmtId="10" fontId="6" fillId="0" borderId="0" xfId="7" applyNumberFormat="1" applyFont="1" applyAlignment="1">
      <alignment horizontal="left" vertical="center" wrapText="1"/>
    </xf>
    <xf numFmtId="10" fontId="6" fillId="0" borderId="0" xfId="7" applyNumberFormat="1" applyFont="1" applyAlignment="1">
      <alignment horizontal="left" vertical="center"/>
    </xf>
    <xf numFmtId="0" fontId="6" fillId="0" borderId="0" xfId="3" applyFont="1" applyAlignment="1">
      <alignment vertical="center" wrapText="1"/>
    </xf>
    <xf numFmtId="0" fontId="6" fillId="0" borderId="0" xfId="3" applyFont="1" applyAlignment="1">
      <alignment vertical="center"/>
    </xf>
    <xf numFmtId="0" fontId="7" fillId="0" borderId="0" xfId="3" applyFont="1" applyAlignment="1">
      <alignment vertical="center"/>
    </xf>
    <xf numFmtId="4" fontId="6" fillId="0" borderId="0" xfId="3" applyNumberFormat="1" applyFont="1" applyAlignment="1">
      <alignment horizontal="left" vertical="center" wrapText="1"/>
    </xf>
    <xf numFmtId="1" fontId="6" fillId="0" borderId="0" xfId="3" applyNumberFormat="1" applyFont="1" applyAlignment="1">
      <alignment horizontal="left" vertical="center" wrapText="1"/>
    </xf>
    <xf numFmtId="0" fontId="6" fillId="0" borderId="0" xfId="3" applyFont="1" applyAlignment="1">
      <alignment horizontal="left" vertical="center"/>
    </xf>
    <xf numFmtId="1" fontId="6" fillId="0" borderId="0" xfId="3" applyNumberFormat="1" applyFont="1" applyAlignment="1">
      <alignment horizontal="left" vertical="center"/>
    </xf>
    <xf numFmtId="0" fontId="7" fillId="0" borderId="1" xfId="3" applyFont="1" applyBorder="1" applyAlignment="1">
      <alignment horizontal="left" vertical="center" wrapText="1"/>
    </xf>
    <xf numFmtId="0" fontId="6" fillId="0" borderId="1" xfId="3" applyFont="1" applyBorder="1" applyAlignment="1">
      <alignment horizontal="left" vertical="center" wrapText="1"/>
    </xf>
    <xf numFmtId="2" fontId="6" fillId="0" borderId="1" xfId="3" applyNumberFormat="1" applyFont="1" applyBorder="1" applyAlignment="1">
      <alignment horizontal="left" vertical="center" wrapText="1"/>
    </xf>
    <xf numFmtId="14" fontId="6" fillId="0" borderId="1" xfId="3" applyNumberFormat="1" applyFont="1" applyBorder="1" applyAlignment="1">
      <alignment horizontal="left" vertical="center" wrapText="1"/>
    </xf>
    <xf numFmtId="167" fontId="6" fillId="0" borderId="1" xfId="9" applyNumberFormat="1" applyFont="1" applyFill="1" applyBorder="1" applyAlignment="1">
      <alignment horizontal="left" vertical="center" wrapText="1"/>
    </xf>
    <xf numFmtId="1" fontId="6" fillId="0" borderId="1" xfId="3" applyNumberFormat="1" applyFont="1" applyBorder="1" applyAlignment="1">
      <alignment horizontal="left" vertical="center" wrapText="1"/>
    </xf>
    <xf numFmtId="0" fontId="7" fillId="3" borderId="1" xfId="3" applyFont="1" applyFill="1" applyBorder="1" applyAlignment="1">
      <alignment horizontal="left" vertical="center"/>
    </xf>
    <xf numFmtId="0" fontId="8" fillId="3" borderId="1" xfId="3" applyFont="1" applyFill="1" applyBorder="1" applyAlignment="1">
      <alignment horizontal="left" vertical="center" wrapText="1"/>
    </xf>
    <xf numFmtId="14" fontId="8" fillId="3" borderId="1" xfId="3" applyNumberFormat="1" applyFont="1" applyFill="1" applyBorder="1" applyAlignment="1">
      <alignment horizontal="left" vertical="center" wrapText="1"/>
    </xf>
    <xf numFmtId="1" fontId="6" fillId="3" borderId="1" xfId="3" applyNumberFormat="1" applyFont="1" applyFill="1" applyBorder="1" applyAlignment="1">
      <alignment horizontal="left" vertical="center" wrapText="1"/>
    </xf>
    <xf numFmtId="2" fontId="6" fillId="3" borderId="1" xfId="3" applyNumberFormat="1" applyFont="1" applyFill="1" applyBorder="1" applyAlignment="1">
      <alignment horizontal="left" vertical="center" wrapText="1"/>
    </xf>
    <xf numFmtId="0" fontId="7" fillId="0" borderId="1" xfId="3" applyFont="1" applyBorder="1" applyAlignment="1">
      <alignment horizontal="left" vertical="center"/>
    </xf>
    <xf numFmtId="0" fontId="8" fillId="3" borderId="1" xfId="0" applyFont="1" applyFill="1" applyBorder="1" applyAlignment="1">
      <alignment horizontal="left" vertical="center" wrapText="1"/>
    </xf>
    <xf numFmtId="1" fontId="6" fillId="4" borderId="1" xfId="3" applyNumberFormat="1" applyFont="1" applyFill="1" applyBorder="1" applyAlignment="1">
      <alignment horizontal="left" vertical="center" wrapText="1"/>
    </xf>
    <xf numFmtId="2" fontId="6" fillId="4" borderId="1" xfId="3" applyNumberFormat="1" applyFont="1" applyFill="1" applyBorder="1" applyAlignment="1">
      <alignment horizontal="left" vertical="center" wrapText="1"/>
    </xf>
    <xf numFmtId="4" fontId="6" fillId="3" borderId="1" xfId="2" applyNumberFormat="1" applyFont="1" applyFill="1" applyBorder="1" applyAlignment="1">
      <alignment horizontal="left" vertical="center" wrapText="1"/>
    </xf>
    <xf numFmtId="0" fontId="10" fillId="0" borderId="0" xfId="0" applyFont="1" applyAlignment="1">
      <alignment vertical="center"/>
    </xf>
    <xf numFmtId="167" fontId="6" fillId="3" borderId="1" xfId="9" applyNumberFormat="1" applyFont="1" applyFill="1" applyBorder="1" applyAlignment="1">
      <alignment horizontal="left" vertical="center" wrapText="1"/>
    </xf>
    <xf numFmtId="0" fontId="7" fillId="3" borderId="1" xfId="3" applyFont="1" applyFill="1" applyBorder="1" applyAlignment="1">
      <alignment horizontal="center" vertical="center" wrapText="1"/>
    </xf>
    <xf numFmtId="167" fontId="6" fillId="2" borderId="1" xfId="9" applyNumberFormat="1" applyFont="1" applyFill="1" applyBorder="1" applyAlignment="1">
      <alignment horizontal="left" vertical="center" wrapText="1"/>
    </xf>
    <xf numFmtId="167" fontId="6" fillId="0" borderId="1" xfId="9" applyNumberFormat="1" applyFont="1" applyBorder="1" applyAlignment="1">
      <alignment horizontal="left" vertical="center" wrapText="1"/>
    </xf>
    <xf numFmtId="0" fontId="7" fillId="0" borderId="0" xfId="3" applyFont="1" applyAlignment="1">
      <alignment horizontal="left" vertical="center"/>
    </xf>
  </cellXfs>
  <cellStyles count="11">
    <cellStyle name="Euro" xfId="1" xr:uid="{00000000-0005-0000-0000-000001000000}"/>
    <cellStyle name="Hyperlink" xfId="8" xr:uid="{00000000-0005-0000-0000-000002000000}"/>
    <cellStyle name="Migliaia 2" xfId="2" xr:uid="{00000000-0005-0000-0000-000004000000}"/>
    <cellStyle name="Normale" xfId="0" builtinId="0"/>
    <cellStyle name="Normale 2" xfId="3" xr:uid="{00000000-0005-0000-0000-000006000000}"/>
    <cellStyle name="Normale 3" xfId="4" xr:uid="{00000000-0005-0000-0000-000007000000}"/>
    <cellStyle name="Normale 4" xfId="6" xr:uid="{00000000-0005-0000-0000-000008000000}"/>
    <cellStyle name="Percentuale" xfId="7" builtinId="5"/>
    <cellStyle name="Percentuale 2" xfId="5" xr:uid="{00000000-0005-0000-0000-00000A000000}"/>
    <cellStyle name="Valuta" xfId="9" builtinId="4"/>
    <cellStyle name="Valuta 2" xfId="10" xr:uid="{77F68C4E-3320-4BF7-BF43-F8BAA42C3F82}"/>
  </cellStyles>
  <dxfs count="0"/>
  <tableStyles count="0" defaultTableStyle="TableStyleMedium2"/>
  <colors>
    <mruColors>
      <color rgb="FFFFFF00"/>
      <color rgb="FF00FF00"/>
      <color rgb="FF0033CC"/>
      <color rgb="FF66FFFF"/>
      <color rgb="FFFFCCCC"/>
      <color rgb="FFCCECFF"/>
      <color rgb="FFFFCC99"/>
      <color rgb="FFFFFF99"/>
      <color rgb="FF99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O43"/>
  <sheetViews>
    <sheetView tabSelected="1" zoomScaleNormal="100" workbookViewId="0">
      <pane xSplit="2" ySplit="5" topLeftCell="C6" activePane="bottomRight" state="frozen"/>
      <selection pane="topRight" activeCell="F1" sqref="F1"/>
      <selection pane="bottomLeft" activeCell="B6" sqref="B6"/>
      <selection pane="bottomRight" activeCell="K6" sqref="K6"/>
    </sheetView>
  </sheetViews>
  <sheetFormatPr defaultColWidth="9.140625" defaultRowHeight="15" x14ac:dyDescent="0.25"/>
  <cols>
    <col min="1" max="1" width="9.140625" style="6"/>
    <col min="2" max="2" width="19" style="6" customWidth="1"/>
    <col min="3" max="3" width="8.28515625" style="6" bestFit="1" customWidth="1"/>
    <col min="4" max="4" width="12.5703125" style="6" customWidth="1"/>
    <col min="5" max="5" width="17" style="6" bestFit="1" customWidth="1"/>
    <col min="6" max="6" width="16.140625" style="6" customWidth="1"/>
    <col min="7" max="7" width="16" style="6" customWidth="1"/>
    <col min="8" max="8" width="16.28515625" style="6" bestFit="1" customWidth="1"/>
    <col min="9" max="9" width="16.28515625" style="6" customWidth="1"/>
    <col min="10" max="10" width="17.42578125" style="6" customWidth="1"/>
    <col min="11" max="11" width="42.5703125" style="35" customWidth="1"/>
    <col min="12" max="12" width="26" style="6" customWidth="1"/>
    <col min="13" max="13" width="48.7109375" style="6" customWidth="1"/>
    <col min="14" max="14" width="27.42578125" style="6" customWidth="1"/>
    <col min="15" max="15" width="31.7109375" style="6" customWidth="1"/>
    <col min="16" max="16384" width="9.140625" style="6"/>
  </cols>
  <sheetData>
    <row r="1" spans="1:15" ht="18.75" x14ac:dyDescent="0.25">
      <c r="A1" s="7" t="s">
        <v>2</v>
      </c>
      <c r="B1" s="7"/>
      <c r="C1" s="5"/>
      <c r="D1" s="8"/>
      <c r="E1" s="9"/>
      <c r="F1" s="10"/>
      <c r="G1" s="11"/>
      <c r="H1" s="4"/>
      <c r="I1" s="4"/>
      <c r="J1" s="12"/>
      <c r="K1" s="12"/>
      <c r="L1" s="13"/>
      <c r="M1" s="13"/>
      <c r="N1" s="13"/>
    </row>
    <row r="2" spans="1:15" x14ac:dyDescent="0.25">
      <c r="A2" s="14" t="s">
        <v>0</v>
      </c>
      <c r="B2" s="14"/>
      <c r="C2" s="5"/>
      <c r="D2" s="8"/>
      <c r="E2" s="9"/>
      <c r="F2" s="15"/>
      <c r="G2" s="16"/>
      <c r="H2" s="4"/>
      <c r="I2" s="4"/>
      <c r="J2" s="12"/>
      <c r="K2" s="12"/>
      <c r="L2" s="13"/>
      <c r="M2" s="13"/>
      <c r="N2" s="13"/>
    </row>
    <row r="3" spans="1:15" x14ac:dyDescent="0.25">
      <c r="A3" s="14" t="s">
        <v>1</v>
      </c>
      <c r="B3" s="40"/>
      <c r="C3" s="5"/>
      <c r="D3" s="8"/>
      <c r="E3" s="17"/>
      <c r="F3" s="15"/>
      <c r="G3" s="18"/>
      <c r="H3" s="4"/>
      <c r="I3" s="4"/>
      <c r="J3" s="12"/>
      <c r="K3" s="12"/>
      <c r="L3" s="13"/>
      <c r="M3" s="13"/>
      <c r="N3" s="13"/>
    </row>
    <row r="4" spans="1:15" x14ac:dyDescent="0.25">
      <c r="A4" s="13" t="s">
        <v>3</v>
      </c>
      <c r="B4" s="13"/>
      <c r="C4" s="5"/>
      <c r="D4" s="8"/>
      <c r="E4" s="17"/>
      <c r="F4" s="15"/>
      <c r="G4" s="18"/>
      <c r="H4" s="4"/>
      <c r="I4" s="4"/>
      <c r="J4" s="12"/>
      <c r="K4" s="12"/>
      <c r="L4" s="13"/>
      <c r="M4" s="13"/>
      <c r="N4" s="13"/>
    </row>
    <row r="5" spans="1:15" ht="127.9" customHeight="1" x14ac:dyDescent="0.25">
      <c r="A5" s="1" t="s">
        <v>4</v>
      </c>
      <c r="B5" s="1" t="s">
        <v>5</v>
      </c>
      <c r="C5" s="2" t="s">
        <v>6</v>
      </c>
      <c r="D5" s="1" t="s">
        <v>7</v>
      </c>
      <c r="E5" s="1" t="s">
        <v>8</v>
      </c>
      <c r="F5" s="3" t="s">
        <v>9</v>
      </c>
      <c r="G5" s="2" t="s">
        <v>10</v>
      </c>
      <c r="H5" s="37" t="s">
        <v>11</v>
      </c>
      <c r="I5" s="37" t="s">
        <v>12</v>
      </c>
      <c r="J5" s="37" t="s">
        <v>13</v>
      </c>
      <c r="K5" s="37" t="s">
        <v>14</v>
      </c>
      <c r="L5" s="37" t="s">
        <v>15</v>
      </c>
      <c r="M5" s="37" t="s">
        <v>16</v>
      </c>
      <c r="N5" s="37" t="e">
        <f>#REF!</f>
        <v>#REF!</v>
      </c>
      <c r="O5" s="37" t="e">
        <f>#REF!</f>
        <v>#REF!</v>
      </c>
    </row>
    <row r="6" spans="1:15" ht="154.5" customHeight="1" x14ac:dyDescent="0.25">
      <c r="A6" s="25" t="s">
        <v>22</v>
      </c>
      <c r="B6" s="26" t="s">
        <v>23</v>
      </c>
      <c r="C6" s="21">
        <v>40</v>
      </c>
      <c r="D6" s="27">
        <v>47848</v>
      </c>
      <c r="E6" s="36">
        <v>93317.74</v>
      </c>
      <c r="F6" s="28">
        <v>0</v>
      </c>
      <c r="G6" s="29">
        <v>0</v>
      </c>
      <c r="H6" s="23">
        <v>849025</v>
      </c>
      <c r="I6" s="36">
        <v>129484</v>
      </c>
      <c r="J6" s="38" t="s">
        <v>18</v>
      </c>
      <c r="K6" s="38" t="s">
        <v>24</v>
      </c>
      <c r="L6" s="36" t="s">
        <v>25</v>
      </c>
      <c r="M6" s="36" t="s">
        <v>17</v>
      </c>
      <c r="N6" s="36" t="e">
        <f>#REF!</f>
        <v>#REF!</v>
      </c>
      <c r="O6" s="36" t="e">
        <f>#REF!</f>
        <v>#REF!</v>
      </c>
    </row>
    <row r="7" spans="1:15" ht="155.25" customHeight="1" x14ac:dyDescent="0.25">
      <c r="A7" s="25" t="s">
        <v>22</v>
      </c>
      <c r="B7" s="26" t="s">
        <v>26</v>
      </c>
      <c r="C7" s="21">
        <v>5.26</v>
      </c>
      <c r="D7" s="27">
        <v>55153</v>
      </c>
      <c r="E7" s="36">
        <v>35009.96</v>
      </c>
      <c r="F7" s="24">
        <v>0</v>
      </c>
      <c r="G7" s="21">
        <v>0</v>
      </c>
      <c r="H7" s="23">
        <v>2980267</v>
      </c>
      <c r="I7" s="36">
        <v>958669</v>
      </c>
      <c r="J7" s="38" t="s">
        <v>18</v>
      </c>
      <c r="K7" s="38" t="s">
        <v>27</v>
      </c>
      <c r="L7" s="36" t="s">
        <v>28</v>
      </c>
      <c r="M7" s="36" t="s">
        <v>17</v>
      </c>
      <c r="N7" s="36" t="e">
        <f>#REF!</f>
        <v>#REF!</v>
      </c>
      <c r="O7" s="36" t="e">
        <f>#REF!</f>
        <v>#REF!</v>
      </c>
    </row>
    <row r="8" spans="1:15" ht="102" x14ac:dyDescent="0.25">
      <c r="A8" s="30" t="s">
        <v>22</v>
      </c>
      <c r="B8" s="26" t="s">
        <v>29</v>
      </c>
      <c r="C8" s="21">
        <v>8.33</v>
      </c>
      <c r="D8" s="27" t="s">
        <v>20</v>
      </c>
      <c r="E8" s="36">
        <v>0</v>
      </c>
      <c r="F8" s="28">
        <v>0</v>
      </c>
      <c r="G8" s="29">
        <v>0</v>
      </c>
      <c r="H8" s="23">
        <v>1779474</v>
      </c>
      <c r="I8" s="36">
        <v>1943453</v>
      </c>
      <c r="J8" s="38" t="s">
        <v>18</v>
      </c>
      <c r="K8" s="38" t="s">
        <v>30</v>
      </c>
      <c r="L8" s="36" t="s">
        <v>31</v>
      </c>
      <c r="M8" s="36" t="s">
        <v>17</v>
      </c>
      <c r="N8" s="36" t="e">
        <f>#REF!</f>
        <v>#REF!</v>
      </c>
      <c r="O8" s="36" t="e">
        <f>#REF!</f>
        <v>#REF!</v>
      </c>
    </row>
    <row r="9" spans="1:15" ht="102" x14ac:dyDescent="0.25">
      <c r="A9" s="30" t="s">
        <v>22</v>
      </c>
      <c r="B9" s="26" t="s">
        <v>32</v>
      </c>
      <c r="C9" s="21">
        <v>12</v>
      </c>
      <c r="D9" s="27">
        <v>73415</v>
      </c>
      <c r="E9" s="36">
        <v>0</v>
      </c>
      <c r="F9" s="28">
        <v>0</v>
      </c>
      <c r="G9" s="29">
        <v>0</v>
      </c>
      <c r="H9" s="38" t="s">
        <v>21</v>
      </c>
      <c r="I9" s="38" t="s">
        <v>21</v>
      </c>
      <c r="J9" s="38" t="s">
        <v>18</v>
      </c>
      <c r="K9" s="38" t="s">
        <v>33</v>
      </c>
      <c r="L9" s="38" t="s">
        <v>19</v>
      </c>
      <c r="M9" s="38" t="s">
        <v>17</v>
      </c>
      <c r="N9" s="38" t="e">
        <f>#REF!</f>
        <v>#REF!</v>
      </c>
      <c r="O9" s="38" t="e">
        <f>#REF!</f>
        <v>#REF!</v>
      </c>
    </row>
    <row r="10" spans="1:15" ht="165.75" x14ac:dyDescent="0.25">
      <c r="A10" s="30" t="s">
        <v>22</v>
      </c>
      <c r="B10" s="31" t="s">
        <v>34</v>
      </c>
      <c r="C10" s="21">
        <v>16.54</v>
      </c>
      <c r="D10" s="27">
        <v>56249</v>
      </c>
      <c r="E10" s="36">
        <v>25960</v>
      </c>
      <c r="F10" s="28">
        <v>1</v>
      </c>
      <c r="G10" s="29">
        <v>0</v>
      </c>
      <c r="H10" s="23">
        <v>76542</v>
      </c>
      <c r="I10" s="36">
        <v>189806</v>
      </c>
      <c r="J10" s="38" t="s">
        <v>18</v>
      </c>
      <c r="K10" s="38" t="s">
        <v>35</v>
      </c>
      <c r="L10" s="36" t="s">
        <v>36</v>
      </c>
      <c r="M10" s="36" t="s">
        <v>17</v>
      </c>
      <c r="N10" s="36" t="e">
        <f>#REF!</f>
        <v>#REF!</v>
      </c>
      <c r="O10" s="36" t="e">
        <f>#REF!</f>
        <v>#REF!</v>
      </c>
    </row>
    <row r="11" spans="1:15" ht="102" x14ac:dyDescent="0.25">
      <c r="A11" s="30" t="s">
        <v>22</v>
      </c>
      <c r="B11" s="31" t="s">
        <v>37</v>
      </c>
      <c r="C11" s="21">
        <v>54</v>
      </c>
      <c r="D11" s="27">
        <v>55153</v>
      </c>
      <c r="E11" s="36">
        <v>0</v>
      </c>
      <c r="F11" s="28">
        <v>0</v>
      </c>
      <c r="G11" s="29">
        <v>0</v>
      </c>
      <c r="H11" s="38" t="s">
        <v>18</v>
      </c>
      <c r="I11" s="38" t="s">
        <v>18</v>
      </c>
      <c r="J11" s="38" t="s">
        <v>18</v>
      </c>
      <c r="K11" s="38" t="s">
        <v>38</v>
      </c>
      <c r="L11" s="38" t="s">
        <v>19</v>
      </c>
      <c r="M11" s="38" t="s">
        <v>17</v>
      </c>
      <c r="N11" s="38" t="e">
        <f>#REF!</f>
        <v>#REF!</v>
      </c>
      <c r="O11" s="38" t="e">
        <f>#REF!</f>
        <v>#REF!</v>
      </c>
    </row>
    <row r="12" spans="1:15" ht="164.25" customHeight="1" x14ac:dyDescent="0.25">
      <c r="A12" s="30" t="s">
        <v>22</v>
      </c>
      <c r="B12" s="26" t="s">
        <v>39</v>
      </c>
      <c r="C12" s="21">
        <v>33.880000000000003</v>
      </c>
      <c r="D12" s="27">
        <v>47848</v>
      </c>
      <c r="E12" s="36">
        <v>0</v>
      </c>
      <c r="F12" s="28">
        <v>2</v>
      </c>
      <c r="G12" s="29">
        <v>0</v>
      </c>
      <c r="H12" s="23">
        <v>48275</v>
      </c>
      <c r="I12" s="36">
        <v>44497</v>
      </c>
      <c r="J12" s="38" t="s">
        <v>18</v>
      </c>
      <c r="K12" s="36" t="s">
        <v>40</v>
      </c>
      <c r="L12" s="36" t="s">
        <v>41</v>
      </c>
      <c r="M12" s="36" t="s">
        <v>17</v>
      </c>
      <c r="N12" s="36" t="e">
        <f>#REF!</f>
        <v>#REF!</v>
      </c>
      <c r="O12" s="36" t="e">
        <f>#REF!</f>
        <v>#REF!</v>
      </c>
    </row>
    <row r="13" spans="1:15" ht="150" customHeight="1" x14ac:dyDescent="0.25">
      <c r="A13" s="30" t="s">
        <v>22</v>
      </c>
      <c r="B13" s="26" t="s">
        <v>42</v>
      </c>
      <c r="C13" s="21">
        <v>33</v>
      </c>
      <c r="D13" s="27">
        <v>46022</v>
      </c>
      <c r="E13" s="36">
        <v>0</v>
      </c>
      <c r="F13" s="28">
        <v>0</v>
      </c>
      <c r="G13" s="29">
        <v>0</v>
      </c>
      <c r="H13" s="23">
        <v>33</v>
      </c>
      <c r="I13" s="36">
        <v>174</v>
      </c>
      <c r="J13" s="38" t="s">
        <v>18</v>
      </c>
      <c r="K13" s="36" t="s">
        <v>43</v>
      </c>
      <c r="L13" s="36" t="s">
        <v>44</v>
      </c>
      <c r="M13" s="36" t="s">
        <v>17</v>
      </c>
      <c r="N13" s="36" t="e">
        <f>#REF!</f>
        <v>#REF!</v>
      </c>
      <c r="O13" s="36" t="e">
        <f>#REF!</f>
        <v>#REF!</v>
      </c>
    </row>
    <row r="14" spans="1:15" ht="102" x14ac:dyDescent="0.25">
      <c r="A14" s="30" t="s">
        <v>22</v>
      </c>
      <c r="B14" s="26" t="s">
        <v>45</v>
      </c>
      <c r="C14" s="21">
        <v>55</v>
      </c>
      <c r="D14" s="27">
        <v>55153</v>
      </c>
      <c r="E14" s="36">
        <v>0</v>
      </c>
      <c r="F14" s="28">
        <v>0</v>
      </c>
      <c r="G14" s="29">
        <v>0</v>
      </c>
      <c r="H14" s="23">
        <v>8996</v>
      </c>
      <c r="I14" s="36">
        <v>7317</v>
      </c>
      <c r="J14" s="38" t="s">
        <v>18</v>
      </c>
      <c r="K14" s="38" t="s">
        <v>46</v>
      </c>
      <c r="L14" s="36" t="s">
        <v>47</v>
      </c>
      <c r="M14" s="36" t="s">
        <v>17</v>
      </c>
      <c r="N14" s="36" t="e">
        <f>#REF!</f>
        <v>#REF!</v>
      </c>
      <c r="O14" s="36" t="e">
        <f>#REF!</f>
        <v>#REF!</v>
      </c>
    </row>
    <row r="15" spans="1:15" ht="140.25" x14ac:dyDescent="0.25">
      <c r="A15" s="30" t="s">
        <v>22</v>
      </c>
      <c r="B15" s="26" t="s">
        <v>48</v>
      </c>
      <c r="C15" s="21">
        <v>5.85</v>
      </c>
      <c r="D15" s="27">
        <v>55153</v>
      </c>
      <c r="E15" s="36">
        <v>250</v>
      </c>
      <c r="F15" s="28">
        <v>0</v>
      </c>
      <c r="G15" s="29">
        <v>0</v>
      </c>
      <c r="H15" s="23">
        <v>953</v>
      </c>
      <c r="I15" s="36">
        <v>2976</v>
      </c>
      <c r="J15" s="38" t="s">
        <v>18</v>
      </c>
      <c r="K15" s="38" t="s">
        <v>49</v>
      </c>
      <c r="L15" s="36" t="s">
        <v>50</v>
      </c>
      <c r="M15" s="36" t="s">
        <v>17</v>
      </c>
      <c r="N15" s="36" t="e">
        <f>#REF!</f>
        <v>#REF!</v>
      </c>
      <c r="O15" s="36" t="e">
        <f>#REF!</f>
        <v>#REF!</v>
      </c>
    </row>
    <row r="16" spans="1:15" ht="102" x14ac:dyDescent="0.25">
      <c r="A16" s="30" t="s">
        <v>22</v>
      </c>
      <c r="B16" s="26" t="s">
        <v>51</v>
      </c>
      <c r="C16" s="21">
        <v>35.200000000000003</v>
      </c>
      <c r="D16" s="27">
        <v>66111</v>
      </c>
      <c r="E16" s="36">
        <v>1039.5</v>
      </c>
      <c r="F16" s="28">
        <v>0</v>
      </c>
      <c r="G16" s="29">
        <v>0</v>
      </c>
      <c r="H16" s="23">
        <v>1471</v>
      </c>
      <c r="I16" s="36">
        <v>-58673</v>
      </c>
      <c r="J16" s="38" t="s">
        <v>18</v>
      </c>
      <c r="K16" s="38" t="s">
        <v>52</v>
      </c>
      <c r="L16" s="36" t="s">
        <v>53</v>
      </c>
      <c r="M16" s="36" t="s">
        <v>17</v>
      </c>
      <c r="N16" s="36" t="e">
        <f>#REF!</f>
        <v>#REF!</v>
      </c>
      <c r="O16" s="36" t="e">
        <f>#REF!</f>
        <v>#REF!</v>
      </c>
    </row>
    <row r="17" spans="1:15" ht="102" x14ac:dyDescent="0.25">
      <c r="A17" s="30" t="s">
        <v>22</v>
      </c>
      <c r="B17" s="26" t="s">
        <v>54</v>
      </c>
      <c r="C17" s="21">
        <v>29.7</v>
      </c>
      <c r="D17" s="27">
        <v>55153</v>
      </c>
      <c r="E17" s="36">
        <v>130000</v>
      </c>
      <c r="F17" s="28">
        <v>0</v>
      </c>
      <c r="G17" s="29">
        <v>0</v>
      </c>
      <c r="H17" s="23">
        <v>49344</v>
      </c>
      <c r="I17" s="36">
        <v>76015</v>
      </c>
      <c r="J17" s="38" t="s">
        <v>18</v>
      </c>
      <c r="K17" s="38" t="s">
        <v>55</v>
      </c>
      <c r="L17" s="36" t="s">
        <v>56</v>
      </c>
      <c r="M17" s="36" t="s">
        <v>17</v>
      </c>
      <c r="N17" s="36" t="e">
        <f>#REF!</f>
        <v>#REF!</v>
      </c>
      <c r="O17" s="36" t="e">
        <f>#REF!</f>
        <v>#REF!</v>
      </c>
    </row>
    <row r="18" spans="1:15" ht="102" x14ac:dyDescent="0.25">
      <c r="A18" s="25" t="s">
        <v>22</v>
      </c>
      <c r="B18" s="26" t="s">
        <v>57</v>
      </c>
      <c r="C18" s="21">
        <v>34.04</v>
      </c>
      <c r="D18" s="27">
        <v>55153</v>
      </c>
      <c r="E18" s="36">
        <v>27287.38</v>
      </c>
      <c r="F18" s="28">
        <v>0</v>
      </c>
      <c r="G18" s="29">
        <v>0</v>
      </c>
      <c r="H18" s="23">
        <v>1254</v>
      </c>
      <c r="I18" s="36">
        <v>3042</v>
      </c>
      <c r="J18" s="38" t="s">
        <v>18</v>
      </c>
      <c r="K18" s="38" t="s">
        <v>58</v>
      </c>
      <c r="L18" s="36" t="s">
        <v>59</v>
      </c>
      <c r="M18" s="36" t="s">
        <v>17</v>
      </c>
      <c r="N18" s="36" t="e">
        <f>#REF!</f>
        <v>#REF!</v>
      </c>
      <c r="O18" s="36" t="e">
        <f>#REF!</f>
        <v>#REF!</v>
      </c>
    </row>
    <row r="19" spans="1:15" ht="102" x14ac:dyDescent="0.25">
      <c r="A19" s="30" t="s">
        <v>22</v>
      </c>
      <c r="B19" s="26" t="s">
        <v>60</v>
      </c>
      <c r="C19" s="21">
        <v>37</v>
      </c>
      <c r="D19" s="27">
        <v>46022</v>
      </c>
      <c r="E19" s="36">
        <v>0</v>
      </c>
      <c r="F19" s="32">
        <v>1</v>
      </c>
      <c r="G19" s="33">
        <v>0</v>
      </c>
      <c r="H19" s="23">
        <v>3603</v>
      </c>
      <c r="I19" s="36">
        <v>1546</v>
      </c>
      <c r="J19" s="38" t="s">
        <v>18</v>
      </c>
      <c r="K19" s="36" t="s">
        <v>61</v>
      </c>
      <c r="L19" s="36" t="s">
        <v>62</v>
      </c>
      <c r="M19" s="36" t="s">
        <v>17</v>
      </c>
      <c r="N19" s="36" t="e">
        <f>#REF!</f>
        <v>#REF!</v>
      </c>
      <c r="O19" s="36" t="e">
        <f>#REF!</f>
        <v>#REF!</v>
      </c>
    </row>
    <row r="20" spans="1:15" ht="102" x14ac:dyDescent="0.25">
      <c r="A20" s="30" t="s">
        <v>22</v>
      </c>
      <c r="B20" s="26" t="s">
        <v>63</v>
      </c>
      <c r="C20" s="21">
        <v>20</v>
      </c>
      <c r="D20" s="27">
        <v>55153</v>
      </c>
      <c r="E20" s="36">
        <v>0</v>
      </c>
      <c r="F20" s="32">
        <v>1</v>
      </c>
      <c r="G20" s="33" t="s">
        <v>64</v>
      </c>
      <c r="H20" s="23">
        <v>113875</v>
      </c>
      <c r="I20" s="36">
        <v>76219</v>
      </c>
      <c r="J20" s="38" t="s">
        <v>18</v>
      </c>
      <c r="K20" s="38" t="s">
        <v>65</v>
      </c>
      <c r="L20" s="36" t="s">
        <v>66</v>
      </c>
      <c r="M20" s="36" t="s">
        <v>17</v>
      </c>
      <c r="N20" s="36" t="e">
        <f>#REF!</f>
        <v>#REF!</v>
      </c>
      <c r="O20" s="36" t="e">
        <f>#REF!</f>
        <v>#REF!</v>
      </c>
    </row>
    <row r="21" spans="1:15" ht="102" x14ac:dyDescent="0.25">
      <c r="A21" s="30" t="s">
        <v>22</v>
      </c>
      <c r="B21" s="26" t="s">
        <v>67</v>
      </c>
      <c r="C21" s="21">
        <v>31.02</v>
      </c>
      <c r="D21" s="27">
        <v>58806</v>
      </c>
      <c r="E21" s="36">
        <v>10133.08</v>
      </c>
      <c r="F21" s="28">
        <v>0</v>
      </c>
      <c r="G21" s="29">
        <v>0</v>
      </c>
      <c r="H21" s="23">
        <v>0</v>
      </c>
      <c r="I21" s="36">
        <v>0</v>
      </c>
      <c r="J21" s="38" t="s">
        <v>18</v>
      </c>
      <c r="K21" s="38" t="s">
        <v>68</v>
      </c>
      <c r="L21" s="36" t="s">
        <v>69</v>
      </c>
      <c r="M21" s="36" t="s">
        <v>17</v>
      </c>
      <c r="N21" s="36" t="e">
        <f>#REF!</f>
        <v>#REF!</v>
      </c>
      <c r="O21" s="36" t="e">
        <f>#REF!</f>
        <v>#REF!</v>
      </c>
    </row>
    <row r="22" spans="1:15" ht="150" customHeight="1" x14ac:dyDescent="0.25">
      <c r="A22" s="30" t="s">
        <v>22</v>
      </c>
      <c r="B22" s="26" t="s">
        <v>70</v>
      </c>
      <c r="C22" s="21">
        <v>6.25</v>
      </c>
      <c r="D22" s="27">
        <v>55153</v>
      </c>
      <c r="E22" s="36">
        <v>16235</v>
      </c>
      <c r="F22" s="28">
        <v>0</v>
      </c>
      <c r="G22" s="29">
        <v>0</v>
      </c>
      <c r="H22" s="23">
        <v>0</v>
      </c>
      <c r="I22" s="36">
        <v>0</v>
      </c>
      <c r="J22" s="38" t="s">
        <v>18</v>
      </c>
      <c r="K22" s="38" t="s">
        <v>71</v>
      </c>
      <c r="L22" s="36" t="s">
        <v>72</v>
      </c>
      <c r="M22" s="36" t="s">
        <v>17</v>
      </c>
      <c r="N22" s="36" t="e">
        <f>#REF!</f>
        <v>#REF!</v>
      </c>
      <c r="O22" s="36" t="e">
        <f>#REF!</f>
        <v>#REF!</v>
      </c>
    </row>
    <row r="23" spans="1:15" ht="147" customHeight="1" x14ac:dyDescent="0.25">
      <c r="A23" s="30" t="s">
        <v>22</v>
      </c>
      <c r="B23" s="26" t="s">
        <v>73</v>
      </c>
      <c r="C23" s="21">
        <v>28.74</v>
      </c>
      <c r="D23" s="27">
        <v>55153</v>
      </c>
      <c r="E23" s="36">
        <v>0</v>
      </c>
      <c r="F23" s="28">
        <v>0</v>
      </c>
      <c r="G23" s="29">
        <v>0</v>
      </c>
      <c r="H23" s="23">
        <v>0</v>
      </c>
      <c r="I23" s="36">
        <v>0</v>
      </c>
      <c r="J23" s="38" t="s">
        <v>18</v>
      </c>
      <c r="K23" s="36" t="s">
        <v>74</v>
      </c>
      <c r="L23" s="36" t="s">
        <v>75</v>
      </c>
      <c r="M23" s="36" t="s">
        <v>17</v>
      </c>
      <c r="N23" s="36" t="e">
        <f>#REF!</f>
        <v>#REF!</v>
      </c>
      <c r="O23" s="36" t="e">
        <f>#REF!</f>
        <v>#REF!</v>
      </c>
    </row>
    <row r="24" spans="1:15" ht="102" x14ac:dyDescent="0.25">
      <c r="A24" s="30" t="s">
        <v>22</v>
      </c>
      <c r="B24" s="26" t="s">
        <v>76</v>
      </c>
      <c r="C24" s="21">
        <v>11.63</v>
      </c>
      <c r="D24" s="27">
        <v>48579</v>
      </c>
      <c r="E24" s="36">
        <v>0</v>
      </c>
      <c r="F24" s="28">
        <v>0</v>
      </c>
      <c r="G24" s="29">
        <v>0</v>
      </c>
      <c r="H24" s="23">
        <v>3454</v>
      </c>
      <c r="I24" s="36">
        <v>791</v>
      </c>
      <c r="J24" s="38" t="s">
        <v>18</v>
      </c>
      <c r="K24" s="36" t="s">
        <v>77</v>
      </c>
      <c r="L24" s="36" t="s">
        <v>78</v>
      </c>
      <c r="M24" s="36" t="s">
        <v>17</v>
      </c>
      <c r="N24" s="36" t="e">
        <f>#REF!</f>
        <v>#REF!</v>
      </c>
      <c r="O24" s="36" t="e">
        <f>#REF!</f>
        <v>#REF!</v>
      </c>
    </row>
    <row r="25" spans="1:15" ht="102" x14ac:dyDescent="0.25">
      <c r="A25" s="30" t="s">
        <v>22</v>
      </c>
      <c r="B25" s="26" t="s">
        <v>79</v>
      </c>
      <c r="C25" s="21">
        <v>7</v>
      </c>
      <c r="D25" s="27">
        <v>48579</v>
      </c>
      <c r="E25" s="36">
        <v>0</v>
      </c>
      <c r="F25" s="28">
        <v>0</v>
      </c>
      <c r="G25" s="29">
        <v>0</v>
      </c>
      <c r="H25" s="23">
        <v>11419</v>
      </c>
      <c r="I25" s="36">
        <v>762</v>
      </c>
      <c r="J25" s="38" t="s">
        <v>18</v>
      </c>
      <c r="K25" s="36" t="s">
        <v>80</v>
      </c>
      <c r="L25" s="36" t="s">
        <v>81</v>
      </c>
      <c r="M25" s="36" t="s">
        <v>17</v>
      </c>
      <c r="N25" s="36" t="e">
        <f>#REF!</f>
        <v>#REF!</v>
      </c>
      <c r="O25" s="36" t="e">
        <f>#REF!</f>
        <v>#REF!</v>
      </c>
    </row>
    <row r="26" spans="1:15" ht="102" x14ac:dyDescent="0.25">
      <c r="A26" s="30" t="s">
        <v>22</v>
      </c>
      <c r="B26" s="26" t="s">
        <v>82</v>
      </c>
      <c r="C26" s="21">
        <v>11.39</v>
      </c>
      <c r="D26" s="27">
        <v>55153</v>
      </c>
      <c r="E26" s="36">
        <v>37018.449999999997</v>
      </c>
      <c r="F26" s="28">
        <v>0</v>
      </c>
      <c r="G26" s="34">
        <v>0</v>
      </c>
      <c r="H26" s="23">
        <v>2394</v>
      </c>
      <c r="I26" s="36">
        <v>9713</v>
      </c>
      <c r="J26" s="38" t="s">
        <v>18</v>
      </c>
      <c r="K26" s="36" t="s">
        <v>83</v>
      </c>
      <c r="L26" s="36" t="s">
        <v>84</v>
      </c>
      <c r="M26" s="36" t="s">
        <v>17</v>
      </c>
      <c r="N26" s="36" t="e">
        <f>#REF!</f>
        <v>#REF!</v>
      </c>
      <c r="O26" s="36" t="e">
        <f>#REF!</f>
        <v>#REF!</v>
      </c>
    </row>
    <row r="27" spans="1:15" ht="102" x14ac:dyDescent="0.25">
      <c r="A27" s="30" t="s">
        <v>22</v>
      </c>
      <c r="B27" s="26" t="s">
        <v>85</v>
      </c>
      <c r="C27" s="21">
        <v>14.29</v>
      </c>
      <c r="D27" s="27">
        <v>55153</v>
      </c>
      <c r="E27" s="36">
        <v>0</v>
      </c>
      <c r="F27" s="28">
        <v>0</v>
      </c>
      <c r="G27" s="29">
        <v>0</v>
      </c>
      <c r="H27" s="23">
        <v>0</v>
      </c>
      <c r="I27" s="36">
        <v>0</v>
      </c>
      <c r="J27" s="38" t="s">
        <v>18</v>
      </c>
      <c r="K27" s="36" t="s">
        <v>86</v>
      </c>
      <c r="L27" s="36" t="s">
        <v>87</v>
      </c>
      <c r="M27" s="36" t="s">
        <v>17</v>
      </c>
      <c r="N27" s="36" t="e">
        <f>#REF!</f>
        <v>#REF!</v>
      </c>
      <c r="O27" s="36" t="e">
        <f>#REF!</f>
        <v>#REF!</v>
      </c>
    </row>
    <row r="28" spans="1:15" ht="102" x14ac:dyDescent="0.25">
      <c r="A28" s="30" t="s">
        <v>22</v>
      </c>
      <c r="B28" s="26" t="s">
        <v>88</v>
      </c>
      <c r="C28" s="21">
        <v>48</v>
      </c>
      <c r="D28" s="27">
        <v>55153</v>
      </c>
      <c r="E28" s="36">
        <v>0</v>
      </c>
      <c r="F28" s="28">
        <v>0</v>
      </c>
      <c r="G28" s="29">
        <v>0</v>
      </c>
      <c r="H28" s="23">
        <v>10441</v>
      </c>
      <c r="I28" s="36">
        <v>21172</v>
      </c>
      <c r="J28" s="38" t="s">
        <v>18</v>
      </c>
      <c r="K28" s="36" t="s">
        <v>89</v>
      </c>
      <c r="L28" s="36" t="s">
        <v>90</v>
      </c>
      <c r="M28" s="36" t="s">
        <v>17</v>
      </c>
      <c r="N28" s="36" t="e">
        <f>#REF!</f>
        <v>#REF!</v>
      </c>
      <c r="O28" s="36" t="e">
        <f>#REF!</f>
        <v>#REF!</v>
      </c>
    </row>
    <row r="29" spans="1:15" ht="102" x14ac:dyDescent="0.25">
      <c r="A29" s="30" t="s">
        <v>22</v>
      </c>
      <c r="B29" s="26" t="s">
        <v>91</v>
      </c>
      <c r="C29" s="21">
        <v>19.27</v>
      </c>
      <c r="D29" s="27">
        <v>55153</v>
      </c>
      <c r="E29" s="36">
        <v>0</v>
      </c>
      <c r="F29" s="28">
        <v>0</v>
      </c>
      <c r="G29" s="29">
        <v>0</v>
      </c>
      <c r="H29" s="23">
        <v>13306</v>
      </c>
      <c r="I29" s="36">
        <v>4901</v>
      </c>
      <c r="J29" s="38" t="s">
        <v>18</v>
      </c>
      <c r="K29" s="36" t="s">
        <v>92</v>
      </c>
      <c r="L29" s="36" t="s">
        <v>93</v>
      </c>
      <c r="M29" s="36" t="s">
        <v>17</v>
      </c>
      <c r="N29" s="36" t="e">
        <f>#REF!</f>
        <v>#REF!</v>
      </c>
      <c r="O29" s="36" t="e">
        <f>#REF!</f>
        <v>#REF!</v>
      </c>
    </row>
    <row r="30" spans="1:15" ht="102" x14ac:dyDescent="0.25">
      <c r="A30" s="30" t="s">
        <v>22</v>
      </c>
      <c r="B30" s="26" t="s">
        <v>94</v>
      </c>
      <c r="C30" s="21">
        <v>26.67</v>
      </c>
      <c r="D30" s="27" t="s">
        <v>20</v>
      </c>
      <c r="E30" s="36">
        <v>0</v>
      </c>
      <c r="F30" s="28">
        <v>0</v>
      </c>
      <c r="G30" s="29">
        <v>0</v>
      </c>
      <c r="H30" s="23">
        <v>63</v>
      </c>
      <c r="I30" s="36">
        <v>582</v>
      </c>
      <c r="J30" s="38" t="s">
        <v>18</v>
      </c>
      <c r="K30" s="36" t="s">
        <v>95</v>
      </c>
      <c r="L30" s="36" t="s">
        <v>96</v>
      </c>
      <c r="M30" s="36" t="s">
        <v>17</v>
      </c>
      <c r="N30" s="36" t="e">
        <f>#REF!</f>
        <v>#REF!</v>
      </c>
      <c r="O30" s="36" t="e">
        <f>#REF!</f>
        <v>#REF!</v>
      </c>
    </row>
    <row r="31" spans="1:15" ht="114.75" x14ac:dyDescent="0.25">
      <c r="A31" s="30" t="s">
        <v>22</v>
      </c>
      <c r="B31" s="26" t="s">
        <v>97</v>
      </c>
      <c r="C31" s="21">
        <v>10.46</v>
      </c>
      <c r="D31" s="27">
        <v>55153</v>
      </c>
      <c r="E31" s="36">
        <v>0</v>
      </c>
      <c r="F31" s="28">
        <v>0</v>
      </c>
      <c r="G31" s="29">
        <v>0</v>
      </c>
      <c r="H31" s="23">
        <v>0</v>
      </c>
      <c r="I31" s="36">
        <v>0</v>
      </c>
      <c r="J31" s="38" t="s">
        <v>18</v>
      </c>
      <c r="K31" s="38" t="s">
        <v>98</v>
      </c>
      <c r="L31" s="36" t="s">
        <v>99</v>
      </c>
      <c r="M31" s="36" t="s">
        <v>17</v>
      </c>
      <c r="N31" s="36" t="e">
        <f>#REF!</f>
        <v>#REF!</v>
      </c>
      <c r="O31" s="36" t="e">
        <f>#REF!</f>
        <v>#REF!</v>
      </c>
    </row>
    <row r="32" spans="1:15" ht="89.25" x14ac:dyDescent="0.25">
      <c r="A32" s="30" t="s">
        <v>22</v>
      </c>
      <c r="B32" s="26" t="s">
        <v>100</v>
      </c>
      <c r="C32" s="21">
        <v>49</v>
      </c>
      <c r="D32" s="27">
        <v>58806</v>
      </c>
      <c r="E32" s="36">
        <v>0</v>
      </c>
      <c r="F32" s="28">
        <v>0</v>
      </c>
      <c r="G32" s="29">
        <v>0</v>
      </c>
      <c r="H32" s="23">
        <v>-216037</v>
      </c>
      <c r="I32" s="36">
        <v>-1010844</v>
      </c>
      <c r="J32" s="38" t="s">
        <v>18</v>
      </c>
      <c r="K32" s="38" t="s">
        <v>101</v>
      </c>
      <c r="L32" s="36" t="s">
        <v>102</v>
      </c>
      <c r="M32" s="36" t="s">
        <v>103</v>
      </c>
      <c r="N32" s="36" t="e">
        <f>#REF!</f>
        <v>#REF!</v>
      </c>
      <c r="O32" s="36" t="e">
        <f>#REF!</f>
        <v>#REF!</v>
      </c>
    </row>
    <row r="33" spans="1:15" ht="89.25" x14ac:dyDescent="0.25">
      <c r="A33" s="30" t="s">
        <v>22</v>
      </c>
      <c r="B33" s="26" t="s">
        <v>104</v>
      </c>
      <c r="C33" s="21">
        <v>30</v>
      </c>
      <c r="D33" s="27">
        <v>47848</v>
      </c>
      <c r="E33" s="36">
        <v>0</v>
      </c>
      <c r="F33" s="28">
        <v>0</v>
      </c>
      <c r="G33" s="29">
        <v>0</v>
      </c>
      <c r="H33" s="23">
        <v>0</v>
      </c>
      <c r="I33" s="36">
        <v>0</v>
      </c>
      <c r="J33" s="38" t="s">
        <v>18</v>
      </c>
      <c r="K33" s="36" t="s">
        <v>105</v>
      </c>
      <c r="L33" s="36" t="s">
        <v>106</v>
      </c>
      <c r="M33" s="36" t="s">
        <v>107</v>
      </c>
      <c r="N33" s="36" t="e">
        <f>#REF!</f>
        <v>#REF!</v>
      </c>
      <c r="O33" s="36" t="e">
        <f>#REF!</f>
        <v>#REF!</v>
      </c>
    </row>
    <row r="34" spans="1:15" ht="104.25" customHeight="1" x14ac:dyDescent="0.25">
      <c r="A34" s="30" t="s">
        <v>22</v>
      </c>
      <c r="B34" s="26" t="s">
        <v>108</v>
      </c>
      <c r="C34" s="21">
        <v>8.6999999999999993</v>
      </c>
      <c r="D34" s="27">
        <v>48579</v>
      </c>
      <c r="E34" s="36">
        <v>0</v>
      </c>
      <c r="F34" s="28">
        <v>0</v>
      </c>
      <c r="G34" s="29">
        <v>0</v>
      </c>
      <c r="H34" s="23">
        <v>2385</v>
      </c>
      <c r="I34" s="36">
        <v>982</v>
      </c>
      <c r="J34" s="38" t="s">
        <v>18</v>
      </c>
      <c r="K34" s="36" t="s">
        <v>109</v>
      </c>
      <c r="L34" s="36" t="s">
        <v>106</v>
      </c>
      <c r="M34" s="36" t="s">
        <v>110</v>
      </c>
      <c r="N34" s="36" t="e">
        <f>#REF!</f>
        <v>#REF!</v>
      </c>
      <c r="O34" s="36" t="e">
        <f>#REF!</f>
        <v>#REF!</v>
      </c>
    </row>
    <row r="35" spans="1:15" ht="163.5" customHeight="1" x14ac:dyDescent="0.25">
      <c r="A35" s="30" t="s">
        <v>22</v>
      </c>
      <c r="B35" s="26" t="s">
        <v>111</v>
      </c>
      <c r="C35" s="21">
        <v>5</v>
      </c>
      <c r="D35" s="27">
        <v>48579</v>
      </c>
      <c r="E35" s="36">
        <v>0</v>
      </c>
      <c r="F35" s="28">
        <v>0</v>
      </c>
      <c r="G35" s="29">
        <v>0</v>
      </c>
      <c r="H35" s="23">
        <v>2532</v>
      </c>
      <c r="I35" s="36">
        <v>-1647</v>
      </c>
      <c r="J35" s="38" t="s">
        <v>18</v>
      </c>
      <c r="K35" s="36" t="s">
        <v>112</v>
      </c>
      <c r="L35" s="36" t="s">
        <v>106</v>
      </c>
      <c r="M35" s="36" t="s">
        <v>113</v>
      </c>
      <c r="N35" s="36" t="e">
        <f>#REF!</f>
        <v>#REF!</v>
      </c>
      <c r="O35" s="36" t="e">
        <f>#REF!</f>
        <v>#REF!</v>
      </c>
    </row>
    <row r="36" spans="1:15" ht="144.75" customHeight="1" x14ac:dyDescent="0.25">
      <c r="A36" s="30" t="s">
        <v>22</v>
      </c>
      <c r="B36" s="26" t="s">
        <v>114</v>
      </c>
      <c r="C36" s="21">
        <v>2</v>
      </c>
      <c r="D36" s="27">
        <v>55153</v>
      </c>
      <c r="E36" s="36">
        <v>0</v>
      </c>
      <c r="F36" s="28">
        <v>0</v>
      </c>
      <c r="G36" s="29">
        <v>0</v>
      </c>
      <c r="H36" s="23">
        <v>12700</v>
      </c>
      <c r="I36" s="36">
        <v>21016</v>
      </c>
      <c r="J36" s="38" t="s">
        <v>18</v>
      </c>
      <c r="K36" s="36" t="s">
        <v>115</v>
      </c>
      <c r="L36" s="36" t="s">
        <v>116</v>
      </c>
      <c r="M36" s="36" t="s">
        <v>117</v>
      </c>
      <c r="N36" s="36" t="e">
        <f>#REF!</f>
        <v>#REF!</v>
      </c>
      <c r="O36" s="36" t="e">
        <f>#REF!</f>
        <v>#REF!</v>
      </c>
    </row>
    <row r="37" spans="1:15" ht="102" customHeight="1" x14ac:dyDescent="0.25">
      <c r="A37" s="30" t="s">
        <v>22</v>
      </c>
      <c r="B37" s="26" t="s">
        <v>118</v>
      </c>
      <c r="C37" s="21">
        <v>30</v>
      </c>
      <c r="D37" s="27">
        <v>46387</v>
      </c>
      <c r="E37" s="36">
        <v>0</v>
      </c>
      <c r="F37" s="28">
        <v>0</v>
      </c>
      <c r="G37" s="29">
        <v>0</v>
      </c>
      <c r="H37" s="23">
        <v>-2821</v>
      </c>
      <c r="I37" s="36">
        <v>-4506</v>
      </c>
      <c r="J37" s="38" t="s">
        <v>18</v>
      </c>
      <c r="K37" s="36" t="s">
        <v>119</v>
      </c>
      <c r="L37" s="36" t="s">
        <v>106</v>
      </c>
      <c r="M37" s="36" t="s">
        <v>120</v>
      </c>
      <c r="N37" s="36" t="e">
        <f>#REF!</f>
        <v>#REF!</v>
      </c>
      <c r="O37" s="36" t="e">
        <f>#REF!</f>
        <v>#REF!</v>
      </c>
    </row>
    <row r="38" spans="1:15" ht="89.25" x14ac:dyDescent="0.25">
      <c r="A38" s="30" t="s">
        <v>22</v>
      </c>
      <c r="B38" s="26" t="s">
        <v>121</v>
      </c>
      <c r="C38" s="21">
        <v>0.16</v>
      </c>
      <c r="D38" s="27">
        <v>55153</v>
      </c>
      <c r="E38" s="36">
        <v>0</v>
      </c>
      <c r="F38" s="28">
        <v>0</v>
      </c>
      <c r="G38" s="29">
        <v>0</v>
      </c>
      <c r="H38" s="23">
        <v>-2440</v>
      </c>
      <c r="I38" s="36">
        <v>-2419</v>
      </c>
      <c r="J38" s="38" t="s">
        <v>18</v>
      </c>
      <c r="K38" s="36" t="s">
        <v>122</v>
      </c>
      <c r="L38" s="36" t="s">
        <v>123</v>
      </c>
      <c r="M38" s="36" t="s">
        <v>124</v>
      </c>
      <c r="N38" s="36" t="e">
        <f>#REF!</f>
        <v>#REF!</v>
      </c>
      <c r="O38" s="36" t="e">
        <f>#REF!</f>
        <v>#REF!</v>
      </c>
    </row>
    <row r="39" spans="1:15" ht="180" customHeight="1" x14ac:dyDescent="0.25">
      <c r="A39" s="19" t="s">
        <v>22</v>
      </c>
      <c r="B39" s="20" t="s">
        <v>125</v>
      </c>
      <c r="C39" s="21">
        <v>0.5</v>
      </c>
      <c r="D39" s="22">
        <v>66111</v>
      </c>
      <c r="E39" s="36">
        <v>0</v>
      </c>
      <c r="F39" s="24">
        <v>0</v>
      </c>
      <c r="G39" s="21">
        <v>0</v>
      </c>
      <c r="H39" s="39" t="s">
        <v>126</v>
      </c>
      <c r="I39" s="39">
        <v>0</v>
      </c>
      <c r="J39" s="38" t="s">
        <v>18</v>
      </c>
      <c r="K39" s="38" t="s">
        <v>127</v>
      </c>
      <c r="L39" s="39" t="s">
        <v>128</v>
      </c>
      <c r="M39" s="39" t="s">
        <v>129</v>
      </c>
      <c r="N39" s="39" t="e">
        <f>#REF!</f>
        <v>#REF!</v>
      </c>
      <c r="O39" s="39" t="e">
        <f>#REF!</f>
        <v>#REF!</v>
      </c>
    </row>
    <row r="40" spans="1:15" ht="192.75" customHeight="1" x14ac:dyDescent="0.25">
      <c r="A40" s="19" t="s">
        <v>22</v>
      </c>
      <c r="B40" s="20" t="s">
        <v>130</v>
      </c>
      <c r="C40" s="21">
        <v>13.34</v>
      </c>
      <c r="D40" s="22">
        <v>51501</v>
      </c>
      <c r="E40" s="36">
        <v>65000</v>
      </c>
      <c r="F40" s="24">
        <v>0</v>
      </c>
      <c r="G40" s="21">
        <v>0</v>
      </c>
      <c r="H40" s="39" t="s">
        <v>131</v>
      </c>
      <c r="I40" s="39" t="s">
        <v>126</v>
      </c>
      <c r="J40" s="38" t="s">
        <v>18</v>
      </c>
      <c r="K40" s="38" t="s">
        <v>132</v>
      </c>
      <c r="L40" s="39" t="s">
        <v>133</v>
      </c>
      <c r="M40" s="39" t="s">
        <v>134</v>
      </c>
      <c r="N40" s="39" t="e">
        <f>#REF!</f>
        <v>#REF!</v>
      </c>
      <c r="O40" s="39" t="e">
        <f>#REF!</f>
        <v>#REF!</v>
      </c>
    </row>
    <row r="41" spans="1:15" ht="149.25" customHeight="1" x14ac:dyDescent="0.25">
      <c r="A41" s="19" t="s">
        <v>22</v>
      </c>
      <c r="B41" s="20" t="s">
        <v>135</v>
      </c>
      <c r="C41" s="21">
        <v>4.55</v>
      </c>
      <c r="D41" s="22">
        <v>48579</v>
      </c>
      <c r="E41" s="36">
        <v>0</v>
      </c>
      <c r="F41" s="24">
        <v>0</v>
      </c>
      <c r="G41" s="21">
        <v>0</v>
      </c>
      <c r="H41" s="39" t="s">
        <v>131</v>
      </c>
      <c r="I41" s="39">
        <v>-8452</v>
      </c>
      <c r="J41" s="38" t="s">
        <v>18</v>
      </c>
      <c r="K41" s="38" t="s">
        <v>136</v>
      </c>
      <c r="L41" s="39" t="s">
        <v>137</v>
      </c>
      <c r="M41" s="39" t="s">
        <v>138</v>
      </c>
      <c r="N41" s="39" t="e">
        <f>#REF!</f>
        <v>#REF!</v>
      </c>
      <c r="O41" s="39" t="e">
        <f>#REF!</f>
        <v>#REF!</v>
      </c>
    </row>
    <row r="42" spans="1:15" ht="227.25" customHeight="1" x14ac:dyDescent="0.25">
      <c r="A42" s="19" t="s">
        <v>22</v>
      </c>
      <c r="B42" s="20" t="s">
        <v>139</v>
      </c>
      <c r="C42" s="21">
        <v>5.55</v>
      </c>
      <c r="D42" s="22">
        <v>48579</v>
      </c>
      <c r="E42" s="36">
        <v>0</v>
      </c>
      <c r="F42" s="24">
        <v>0</v>
      </c>
      <c r="G42" s="21">
        <v>0</v>
      </c>
      <c r="H42" s="39" t="s">
        <v>131</v>
      </c>
      <c r="I42" s="39">
        <v>-2017</v>
      </c>
      <c r="J42" s="38" t="s">
        <v>18</v>
      </c>
      <c r="K42" s="38" t="s">
        <v>140</v>
      </c>
      <c r="L42" s="39" t="s">
        <v>141</v>
      </c>
      <c r="M42" s="39" t="s">
        <v>142</v>
      </c>
      <c r="N42" s="39" t="e">
        <f>#REF!</f>
        <v>#REF!</v>
      </c>
      <c r="O42" s="39" t="e">
        <f>#REF!</f>
        <v>#REF!</v>
      </c>
    </row>
    <row r="43" spans="1:15" ht="196.5" customHeight="1" x14ac:dyDescent="0.25">
      <c r="A43" s="19" t="s">
        <v>22</v>
      </c>
      <c r="B43" s="20" t="s">
        <v>143</v>
      </c>
      <c r="C43" s="21">
        <v>49</v>
      </c>
      <c r="D43" s="22">
        <v>0</v>
      </c>
      <c r="E43" s="36">
        <v>0</v>
      </c>
      <c r="F43" s="24">
        <v>0</v>
      </c>
      <c r="G43" s="21">
        <v>0</v>
      </c>
      <c r="H43" s="39" t="s">
        <v>131</v>
      </c>
      <c r="I43" s="39">
        <v>0</v>
      </c>
      <c r="J43" s="38" t="s">
        <v>18</v>
      </c>
      <c r="K43" s="38" t="s">
        <v>144</v>
      </c>
      <c r="L43" s="39" t="s">
        <v>145</v>
      </c>
      <c r="M43" s="39" t="s">
        <v>146</v>
      </c>
      <c r="N43" s="39" t="e">
        <f>#REF!</f>
        <v>#REF!</v>
      </c>
      <c r="O43" s="39" t="e">
        <f>#REF!</f>
        <v>#REF!</v>
      </c>
    </row>
  </sheetData>
  <autoFilter ref="A5:N40" xr:uid="{00000000-0009-0000-0000-000000000000}"/>
  <pageMargins left="0.70866141732283472" right="0.70866141732283472" top="0.35433070866141736" bottom="0.35433070866141736" header="0.31496062992125984" footer="0.31496062992125984"/>
  <pageSetup paperSize="9" scale="67" fitToHeight="100" orientation="landscape" r:id="rId1"/>
  <headerFooter>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FF3CDC142E59F46976220B5CA0CB5FC" ma:contentTypeVersion="3" ma:contentTypeDescription="Create a new document." ma:contentTypeScope="" ma:versionID="bb8f1688787019f004f5944fd6e91120">
  <xsd:schema xmlns:xsd="http://www.w3.org/2001/XMLSchema" xmlns:xs="http://www.w3.org/2001/XMLSchema" xmlns:p="http://schemas.microsoft.com/office/2006/metadata/properties" xmlns:ns2="78bd1115-c349-4e94-811d-d06a7ae9090b" targetNamespace="http://schemas.microsoft.com/office/2006/metadata/properties" ma:root="true" ma:fieldsID="1530059e683a405d30d539836c1daef6" ns2:_="">
    <xsd:import namespace="78bd1115-c349-4e94-811d-d06a7ae9090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bd1115-c349-4e94-811d-d06a7ae90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797483-EC57-4095-A259-281BDE26E6C3}">
  <ds:schemaRefs>
    <ds:schemaRef ds:uri="http://schemas.microsoft.com/sharepoint/v3/contenttype/forms"/>
  </ds:schemaRefs>
</ds:datastoreItem>
</file>

<file path=customXml/itemProps2.xml><?xml version="1.0" encoding="utf-8"?>
<ds:datastoreItem xmlns:ds="http://schemas.openxmlformats.org/officeDocument/2006/customXml" ds:itemID="{6757D323-6A43-4949-BCB7-3EB4444A18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bd1115-c349-4e94-811d-d06a7ae90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6F5F7C-9DC8-4DB0-80F3-040DE476E9A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Pubblicazione soc._2023</vt:lpstr>
      <vt:lpstr>'Pubblicazione soc._2023'!Area_stampa</vt:lpstr>
      <vt:lpstr>'Pubblicazione soc._2023'!Titoli_stampa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Argia Carbonara</dc:creator>
  <cp:keywords/>
  <dc:description/>
  <cp:lastModifiedBy>FRANCESCA PIZZA</cp:lastModifiedBy>
  <cp:revision/>
  <dcterms:created xsi:type="dcterms:W3CDTF">2015-07-29T07:31:18Z</dcterms:created>
  <dcterms:modified xsi:type="dcterms:W3CDTF">2024-01-16T12:30:24Z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0x0101001FF3CDC142E59F46976220B5CA0CB5FC</vt:lpwstr>
  </property>
  <property fmtid="{D5CDD505-2E9C-101B-9397-08002B2CF9AE}" pid="3" name="MSIP_Label_2ad0b24d-6422-44b0-b3de-abb3a9e8c81a_Enabled">
    <vt:lpwstr>true</vt:lpwstr>
  </property>
  <property fmtid="{D5CDD505-2E9C-101B-9397-08002B2CF9AE}" pid="4" name="MSIP_Label_2ad0b24d-6422-44b0-b3de-abb3a9e8c81a_SetDate">
    <vt:lpwstr>2023-03-31T06:54:42Z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fc17937b-a74e-46ce-af61-9aa053207a88</vt:lpwstr>
  </property>
  <property fmtid="{D5CDD505-2E9C-101B-9397-08002B2CF9AE}" pid="9" name="MSIP_Label_2ad0b24d-6422-44b0-b3de-abb3a9e8c81a_ContentBits">
    <vt:lpwstr>0</vt:lpwstr>
  </property>
</Properties>
</file>