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anastri\Downloads\Da copiare\805 25_3_2024\SMVP 2024 files\Verificati e protetti\"/>
    </mc:Choice>
  </mc:AlternateContent>
  <xr:revisionPtr revIDLastSave="0" documentId="8_{91571FC0-A6DA-4B4D-B31D-02C58EC872B0}" xr6:coauthVersionLast="47" xr6:coauthVersionMax="47" xr10:uidLastSave="{00000000-0000-0000-0000-000000000000}"/>
  <bookViews>
    <workbookView xWindow="2550" yWindow="165" windowWidth="25890" windowHeight="15165" tabRatio="855" activeTab="13" xr2:uid="{00000000-000D-0000-FFFF-FFFF00000000}"/>
  </bookViews>
  <sheets>
    <sheet name="Gennaio" sheetId="4" r:id="rId1"/>
    <sheet name="Febbraio" sheetId="16" r:id="rId2"/>
    <sheet name="Marzo" sheetId="17" r:id="rId3"/>
    <sheet name="Aprile" sheetId="18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21" r:id="rId11"/>
    <sheet name="Dicembre " sheetId="22" r:id="rId12"/>
    <sheet name="Riepilogo" sheetId="14" r:id="rId13"/>
    <sheet name="TOTALE" sheetId="19" r:id="rId14"/>
  </sheets>
  <definedNames>
    <definedName name="_ftn1" localSheetId="0">Gennaio!$A$150</definedName>
    <definedName name="_ftnref1" localSheetId="0">Gennaio!$A$148</definedName>
    <definedName name="_xlnm.Print_Area" localSheetId="7">Agosto!$A$1:$E$148</definedName>
    <definedName name="_xlnm.Print_Area" localSheetId="3">Aprile!$A$1:$E$148</definedName>
    <definedName name="_xlnm.Print_Area" localSheetId="11">'Dicembre '!$A$1:$E$148</definedName>
    <definedName name="_xlnm.Print_Area" localSheetId="1">Febbraio!$A$1:$E$149</definedName>
    <definedName name="_xlnm.Print_Area" localSheetId="0">Gennaio!$A$1:$E$149</definedName>
    <definedName name="_xlnm.Print_Area" localSheetId="5">Giugno!$A$1:$E$149</definedName>
    <definedName name="_xlnm.Print_Area" localSheetId="6">Luglio!$A$1:$E$149</definedName>
    <definedName name="_xlnm.Print_Area" localSheetId="4">Maggio!$A$1:$E$148</definedName>
    <definedName name="_xlnm.Print_Area" localSheetId="2">Marzo!$A$1:$E$148</definedName>
    <definedName name="_xlnm.Print_Area" localSheetId="10">Novembre!$A$1:$E$149</definedName>
    <definedName name="_xlnm.Print_Area" localSheetId="9">Ottobre!$A$1:$E$149</definedName>
    <definedName name="_xlnm.Print_Area" localSheetId="12">Riepilogo!$A$1:$Q$23</definedName>
    <definedName name="_xlnm.Print_Area" localSheetId="8">Settembre!$A$1:$E$148</definedName>
    <definedName name="_xlnm.Print_Area" localSheetId="13">TOTALE!$A$1:$G$37</definedName>
    <definedName name="_xlnm.Print_Titles" localSheetId="7">Agosto!$1:$5</definedName>
    <definedName name="_xlnm.Print_Titles" localSheetId="3">Aprile!$1:$5</definedName>
    <definedName name="_xlnm.Print_Titles" localSheetId="11">'Dicembre '!$1:$5</definedName>
    <definedName name="_xlnm.Print_Titles" localSheetId="1">Febbraio!$1:$5</definedName>
    <definedName name="_xlnm.Print_Titles" localSheetId="0">Gennaio!$1:$5</definedName>
    <definedName name="_xlnm.Print_Titles" localSheetId="5">Giugno!$1:$5</definedName>
    <definedName name="_xlnm.Print_Titles" localSheetId="6">Luglio!$1:$5</definedName>
    <definedName name="_xlnm.Print_Titles" localSheetId="4">Maggio!$1:$5</definedName>
    <definedName name="_xlnm.Print_Titles" localSheetId="2">Marzo!$1:$5</definedName>
    <definedName name="_xlnm.Print_Titles" localSheetId="10">Novembre!$1:$5</definedName>
    <definedName name="_xlnm.Print_Titles" localSheetId="9">Ottobre!$1:$5</definedName>
    <definedName name="_xlnm.Print_Titles" localSheetId="8">Settembre!$1:$5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22" l="1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E74" i="22"/>
  <c r="E75" i="22"/>
  <c r="E76" i="22"/>
  <c r="E77" i="22"/>
  <c r="E78" i="22"/>
  <c r="E79" i="22"/>
  <c r="E80" i="22"/>
  <c r="E81" i="22"/>
  <c r="E82" i="22"/>
  <c r="E83" i="22"/>
  <c r="E84" i="22"/>
  <c r="E85" i="22"/>
  <c r="E86" i="22"/>
  <c r="E87" i="22"/>
  <c r="E88" i="22"/>
  <c r="E89" i="22"/>
  <c r="E90" i="22"/>
  <c r="E91" i="22"/>
  <c r="E92" i="22"/>
  <c r="E93" i="22"/>
  <c r="E94" i="22"/>
  <c r="E95" i="22"/>
  <c r="E96" i="22"/>
  <c r="E97" i="22"/>
  <c r="E98" i="22"/>
  <c r="E99" i="22"/>
  <c r="E100" i="22"/>
  <c r="E101" i="22"/>
  <c r="E102" i="22"/>
  <c r="E103" i="22"/>
  <c r="E104" i="22"/>
  <c r="E105" i="22"/>
  <c r="E106" i="22"/>
  <c r="E107" i="22"/>
  <c r="E108" i="22"/>
  <c r="E109" i="22"/>
  <c r="E110" i="22"/>
  <c r="E111" i="22"/>
  <c r="E112" i="22"/>
  <c r="E113" i="22"/>
  <c r="E114" i="22"/>
  <c r="E115" i="22"/>
  <c r="E116" i="22"/>
  <c r="E117" i="22"/>
  <c r="E118" i="22"/>
  <c r="E119" i="22"/>
  <c r="E120" i="22"/>
  <c r="E121" i="22"/>
  <c r="E122" i="22"/>
  <c r="E123" i="22"/>
  <c r="E124" i="22"/>
  <c r="E125" i="22"/>
  <c r="E126" i="22"/>
  <c r="E127" i="22"/>
  <c r="E128" i="22"/>
  <c r="E129" i="22"/>
  <c r="E130" i="22"/>
  <c r="E131" i="22"/>
  <c r="E132" i="22"/>
  <c r="E133" i="22"/>
  <c r="E134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21" i="22"/>
  <c r="D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E103" i="21"/>
  <c r="E104" i="21"/>
  <c r="E105" i="21"/>
  <c r="E106" i="21"/>
  <c r="E107" i="21"/>
  <c r="E108" i="21"/>
  <c r="E109" i="21"/>
  <c r="E110" i="21"/>
  <c r="E111" i="21"/>
  <c r="E112" i="21"/>
  <c r="E113" i="21"/>
  <c r="E114" i="21"/>
  <c r="E115" i="21"/>
  <c r="E116" i="21"/>
  <c r="E117" i="21"/>
  <c r="E118" i="21"/>
  <c r="E119" i="21"/>
  <c r="E120" i="21"/>
  <c r="E121" i="21"/>
  <c r="E122" i="21"/>
  <c r="E123" i="21"/>
  <c r="E124" i="21"/>
  <c r="E125" i="21"/>
  <c r="E126" i="21"/>
  <c r="E127" i="21"/>
  <c r="E128" i="21"/>
  <c r="E129" i="21"/>
  <c r="E130" i="21"/>
  <c r="E131" i="21"/>
  <c r="E132" i="21"/>
  <c r="E133" i="21"/>
  <c r="E134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7" i="18"/>
  <c r="E118" i="18"/>
  <c r="E119" i="18"/>
  <c r="E120" i="18"/>
  <c r="E121" i="18"/>
  <c r="E122" i="18"/>
  <c r="E123" i="18"/>
  <c r="E124" i="18"/>
  <c r="E125" i="18"/>
  <c r="E126" i="18"/>
  <c r="E127" i="18"/>
  <c r="E128" i="18"/>
  <c r="E129" i="18"/>
  <c r="E130" i="18"/>
  <c r="E131" i="18"/>
  <c r="E132" i="18"/>
  <c r="E133" i="18"/>
  <c r="E134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D103" i="17"/>
  <c r="D104" i="17"/>
  <c r="D105" i="17"/>
  <c r="D106" i="17"/>
  <c r="D107" i="17"/>
  <c r="D108" i="17"/>
  <c r="D109" i="17"/>
  <c r="D110" i="17"/>
  <c r="D111" i="17"/>
  <c r="D112" i="17"/>
  <c r="D113" i="17"/>
  <c r="D114" i="17"/>
  <c r="D115" i="17"/>
  <c r="D116" i="17"/>
  <c r="D117" i="17"/>
  <c r="D118" i="17"/>
  <c r="D119" i="17"/>
  <c r="D120" i="17"/>
  <c r="D121" i="17"/>
  <c r="D122" i="17"/>
  <c r="D123" i="17"/>
  <c r="D124" i="17"/>
  <c r="D125" i="17"/>
  <c r="D126" i="17"/>
  <c r="D127" i="17"/>
  <c r="D128" i="17"/>
  <c r="D129" i="17"/>
  <c r="D130" i="17"/>
  <c r="D131" i="17"/>
  <c r="D132" i="17"/>
  <c r="D133" i="17"/>
  <c r="D134" i="17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" i="18"/>
  <c r="D13" i="4"/>
  <c r="A19" i="19"/>
  <c r="C144" i="21"/>
  <c r="B5" i="9"/>
  <c r="B4" i="9"/>
  <c r="B1" i="14"/>
  <c r="C1" i="22"/>
  <c r="C1" i="21"/>
  <c r="C1" i="10"/>
  <c r="C1" i="9"/>
  <c r="C1" i="8"/>
  <c r="C1" i="7"/>
  <c r="C1" i="6"/>
  <c r="C1" i="5"/>
  <c r="C1" i="18"/>
  <c r="C1" i="17"/>
  <c r="C1" i="16"/>
  <c r="B8" i="19"/>
  <c r="B4" i="16"/>
  <c r="C144" i="16"/>
  <c r="E10" i="14" s="1"/>
  <c r="D13" i="22"/>
  <c r="D13" i="21"/>
  <c r="D13" i="10"/>
  <c r="D13" i="9"/>
  <c r="D13" i="8"/>
  <c r="D13" i="7"/>
  <c r="D13" i="6"/>
  <c r="D13" i="5"/>
  <c r="D13" i="17"/>
  <c r="D13" i="16"/>
  <c r="C144" i="22"/>
  <c r="O10" i="14" s="1"/>
  <c r="B6" i="22"/>
  <c r="B5" i="22"/>
  <c r="B4" i="22"/>
  <c r="N10" i="14"/>
  <c r="B6" i="21"/>
  <c r="B5" i="21"/>
  <c r="B4" i="21"/>
  <c r="A16" i="19"/>
  <c r="B7" i="4"/>
  <c r="B7" i="5" s="1"/>
  <c r="E15" i="5" s="1"/>
  <c r="C144" i="4"/>
  <c r="C144" i="10"/>
  <c r="M10" i="14" s="1"/>
  <c r="C144" i="9"/>
  <c r="C144" i="8"/>
  <c r="C144" i="7"/>
  <c r="C144" i="6"/>
  <c r="C144" i="5"/>
  <c r="H10" i="14" s="1"/>
  <c r="C144" i="18"/>
  <c r="C144" i="17"/>
  <c r="F10" i="14" s="1"/>
  <c r="C7" i="4"/>
  <c r="B6" i="16"/>
  <c r="B6" i="17"/>
  <c r="B4" i="18"/>
  <c r="B5" i="18"/>
  <c r="B6" i="18"/>
  <c r="B4" i="17"/>
  <c r="B5" i="17"/>
  <c r="B5" i="16"/>
  <c r="B4" i="14"/>
  <c r="B6" i="6"/>
  <c r="B6" i="8"/>
  <c r="B6" i="10"/>
  <c r="B5" i="14"/>
  <c r="B6" i="14"/>
  <c r="B5" i="10"/>
  <c r="B4" i="10"/>
  <c r="B6" i="9"/>
  <c r="B5" i="8"/>
  <c r="B4" i="8"/>
  <c r="B6" i="7"/>
  <c r="B5" i="7"/>
  <c r="B4" i="7"/>
  <c r="B5" i="6"/>
  <c r="B4" i="6"/>
  <c r="B6" i="5"/>
  <c r="B5" i="5"/>
  <c r="B4" i="5"/>
  <c r="J10" i="14"/>
  <c r="C147" i="5" l="1"/>
  <c r="H15" i="14" s="1"/>
  <c r="E14" i="5"/>
  <c r="E15" i="4"/>
  <c r="E14" i="4"/>
  <c r="E17" i="5"/>
  <c r="E17" i="4"/>
  <c r="E16" i="5"/>
  <c r="E13" i="5"/>
  <c r="E16" i="4"/>
  <c r="L10" i="14"/>
  <c r="K10" i="14"/>
  <c r="D147" i="5"/>
  <c r="H16" i="14" s="1"/>
  <c r="C147" i="17"/>
  <c r="F15" i="14" s="1"/>
  <c r="C147" i="4"/>
  <c r="D15" i="14" s="1"/>
  <c r="E13" i="4"/>
  <c r="B7" i="18"/>
  <c r="E17" i="18" s="1"/>
  <c r="B7" i="17"/>
  <c r="E15" i="17" s="1"/>
  <c r="B7" i="10"/>
  <c r="E14" i="10" s="1"/>
  <c r="B7" i="7"/>
  <c r="E14" i="7" s="1"/>
  <c r="B7" i="21"/>
  <c r="E14" i="21" s="1"/>
  <c r="B7" i="6"/>
  <c r="E14" i="6" s="1"/>
  <c r="B7" i="9"/>
  <c r="E16" i="9" s="1"/>
  <c r="F8" i="19"/>
  <c r="C15" i="19" s="1"/>
  <c r="B7" i="8"/>
  <c r="E17" i="8" s="1"/>
  <c r="B7" i="22"/>
  <c r="B7" i="16"/>
  <c r="D10" i="14"/>
  <c r="C147" i="22"/>
  <c r="C147" i="21"/>
  <c r="C147" i="10"/>
  <c r="M15" i="14" s="1"/>
  <c r="C147" i="9"/>
  <c r="L15" i="14" s="1"/>
  <c r="C147" i="8"/>
  <c r="K15" i="14" s="1"/>
  <c r="C147" i="7"/>
  <c r="J15" i="14" s="1"/>
  <c r="I10" i="14"/>
  <c r="C147" i="18"/>
  <c r="G15" i="14" s="1"/>
  <c r="G10" i="14"/>
  <c r="C147" i="16"/>
  <c r="E15" i="14" s="1"/>
  <c r="C147" i="6"/>
  <c r="I15" i="14" s="1"/>
  <c r="C145" i="5" l="1"/>
  <c r="D145" i="5" s="1"/>
  <c r="H12" i="14" s="1"/>
  <c r="E13" i="18"/>
  <c r="E14" i="17"/>
  <c r="E14" i="18"/>
  <c r="E16" i="7"/>
  <c r="E13" i="16"/>
  <c r="E17" i="16"/>
  <c r="E14" i="22"/>
  <c r="E17" i="22"/>
  <c r="E17" i="6"/>
  <c r="E13" i="6"/>
  <c r="E15" i="22"/>
  <c r="E16" i="18"/>
  <c r="E13" i="22"/>
  <c r="E16" i="22"/>
  <c r="E15" i="16"/>
  <c r="E14" i="8"/>
  <c r="E16" i="16"/>
  <c r="E15" i="9"/>
  <c r="E13" i="9"/>
  <c r="E17" i="9"/>
  <c r="E15" i="10"/>
  <c r="E17" i="10"/>
  <c r="E13" i="10"/>
  <c r="E15" i="21"/>
  <c r="E17" i="21"/>
  <c r="E16" i="8"/>
  <c r="E17" i="17"/>
  <c r="E13" i="8"/>
  <c r="E16" i="21"/>
  <c r="E15" i="6"/>
  <c r="E16" i="6"/>
  <c r="E14" i="9"/>
  <c r="E15" i="18"/>
  <c r="E13" i="7"/>
  <c r="E15" i="7"/>
  <c r="C145" i="4"/>
  <c r="D145" i="4" s="1"/>
  <c r="D12" i="14" s="1"/>
  <c r="E17" i="7"/>
  <c r="E14" i="16"/>
  <c r="E13" i="17"/>
  <c r="E16" i="10"/>
  <c r="E13" i="21"/>
  <c r="E15" i="8"/>
  <c r="E16" i="17"/>
  <c r="O15" i="14"/>
  <c r="D147" i="22"/>
  <c r="O16" i="14" s="1"/>
  <c r="N15" i="14"/>
  <c r="D147" i="21"/>
  <c r="N16" i="14" s="1"/>
  <c r="D147" i="10"/>
  <c r="M16" i="14" s="1"/>
  <c r="D147" i="9"/>
  <c r="L16" i="14" s="1"/>
  <c r="D147" i="8"/>
  <c r="K16" i="14" s="1"/>
  <c r="D147" i="7"/>
  <c r="J16" i="14" s="1"/>
  <c r="D147" i="6"/>
  <c r="I16" i="14" s="1"/>
  <c r="P10" i="14"/>
  <c r="B24" i="19" s="1"/>
  <c r="D147" i="18"/>
  <c r="G16" i="14" s="1"/>
  <c r="D147" i="17"/>
  <c r="F16" i="14" s="1"/>
  <c r="D147" i="16"/>
  <c r="E16" i="14" s="1"/>
  <c r="D147" i="4"/>
  <c r="D16" i="14" s="1"/>
  <c r="P15" i="14" l="1"/>
  <c r="B22" i="19" s="1"/>
  <c r="C146" i="5"/>
  <c r="H13" i="14" s="1"/>
  <c r="H11" i="14"/>
  <c r="C145" i="17"/>
  <c r="C146" i="17" s="1"/>
  <c r="F13" i="14" s="1"/>
  <c r="C145" i="10"/>
  <c r="M11" i="14" s="1"/>
  <c r="C145" i="9"/>
  <c r="L11" i="14" s="1"/>
  <c r="C145" i="21"/>
  <c r="C145" i="18"/>
  <c r="D145" i="18" s="1"/>
  <c r="G12" i="14" s="1"/>
  <c r="D11" i="14"/>
  <c r="C146" i="4"/>
  <c r="C145" i="7"/>
  <c r="C145" i="6"/>
  <c r="D145" i="17"/>
  <c r="F12" i="14" s="1"/>
  <c r="C145" i="22"/>
  <c r="C145" i="16"/>
  <c r="C145" i="8"/>
  <c r="D146" i="5"/>
  <c r="H14" i="14" s="1"/>
  <c r="D146" i="18"/>
  <c r="G14" i="14" s="1"/>
  <c r="D146" i="17"/>
  <c r="F14" i="14" s="1"/>
  <c r="D13" i="14"/>
  <c r="D146" i="4"/>
  <c r="D14" i="14" s="1"/>
  <c r="P16" i="14"/>
  <c r="D22" i="19" s="1"/>
  <c r="F22" i="19" s="1"/>
  <c r="F11" i="14" l="1"/>
  <c r="C146" i="18"/>
  <c r="G13" i="14" s="1"/>
  <c r="G11" i="14"/>
  <c r="C146" i="21"/>
  <c r="N11" i="14"/>
  <c r="D145" i="21"/>
  <c r="N12" i="14" s="1"/>
  <c r="D145" i="9"/>
  <c r="L12" i="14" s="1"/>
  <c r="C146" i="9"/>
  <c r="D145" i="10"/>
  <c r="M12" i="14" s="1"/>
  <c r="C146" i="10"/>
  <c r="J11" i="14"/>
  <c r="D145" i="7"/>
  <c r="J12" i="14" s="1"/>
  <c r="C146" i="7"/>
  <c r="K11" i="14"/>
  <c r="D145" i="8"/>
  <c r="K12" i="14" s="1"/>
  <c r="C146" i="8"/>
  <c r="E11" i="14"/>
  <c r="C146" i="16"/>
  <c r="D145" i="16"/>
  <c r="E12" i="14" s="1"/>
  <c r="C146" i="22"/>
  <c r="D145" i="22"/>
  <c r="O12" i="14" s="1"/>
  <c r="O11" i="14"/>
  <c r="I11" i="14"/>
  <c r="D145" i="6"/>
  <c r="I12" i="14" s="1"/>
  <c r="C146" i="6"/>
  <c r="M13" i="14" l="1"/>
  <c r="D146" i="10"/>
  <c r="M14" i="14" s="1"/>
  <c r="D146" i="9"/>
  <c r="L14" i="14" s="1"/>
  <c r="L13" i="14"/>
  <c r="N13" i="14"/>
  <c r="D146" i="21"/>
  <c r="N14" i="14" s="1"/>
  <c r="K13" i="14"/>
  <c r="D146" i="8"/>
  <c r="K14" i="14" s="1"/>
  <c r="D146" i="16"/>
  <c r="E14" i="14" s="1"/>
  <c r="E13" i="14"/>
  <c r="P11" i="14"/>
  <c r="J13" i="14"/>
  <c r="D146" i="7"/>
  <c r="J14" i="14" s="1"/>
  <c r="O13" i="14"/>
  <c r="D146" i="22"/>
  <c r="O14" i="14" s="1"/>
  <c r="I13" i="14"/>
  <c r="D146" i="6"/>
  <c r="I14" i="14" s="1"/>
  <c r="F15" i="19"/>
  <c r="G15" i="19" s="1"/>
  <c r="G22" i="19" s="1"/>
  <c r="P13" i="14" l="1"/>
  <c r="B16" i="19"/>
  <c r="P12" i="14"/>
  <c r="D15" i="19" s="1"/>
  <c r="F16" i="19" s="1"/>
  <c r="P14" i="14" l="1"/>
  <c r="D18" i="19" s="1"/>
  <c r="B18" i="19"/>
</calcChain>
</file>

<file path=xl/sharedStrings.xml><?xml version="1.0" encoding="utf-8"?>
<sst xmlns="http://schemas.openxmlformats.org/spreadsheetml/2006/main" count="391" uniqueCount="114">
  <si>
    <t>Mese di rilevazione</t>
  </si>
  <si>
    <t xml:space="preserve">GENNAIO </t>
  </si>
  <si>
    <t>Nome Centro/Struttura:</t>
  </si>
  <si>
    <t xml:space="preserve">Procedimento scelto: </t>
  </si>
  <si>
    <t>Tempo di evasione del procedimento previsto dal Regolamento di Ateneo in materia di procedimento amm.vo (D.D. 2294/10):</t>
  </si>
  <si>
    <t>Tempo di evasione del procedimento ottimizzato del 5%</t>
  </si>
  <si>
    <t>N.B. = Compilare SOLO le celle in bianco: quelle in grigio si riempiono automaticamente</t>
  </si>
  <si>
    <t>Identificativo Procedimento</t>
  </si>
  <si>
    <t>A</t>
  </si>
  <si>
    <t>B</t>
  </si>
  <si>
    <t>C</t>
  </si>
  <si>
    <t>D</t>
  </si>
  <si>
    <t>Data inizio procedimento (formato GG/MM/AAAA)</t>
  </si>
  <si>
    <t>Data fine procedimento (formato GG/MM/AAAA)</t>
  </si>
  <si>
    <t>Tempo di lavorazione del procedimento</t>
  </si>
  <si>
    <t>Miglioramento dei tempi di lavorazione*</t>
  </si>
  <si>
    <t>Il Responsabile dei Processi Contabili</t>
  </si>
  <si>
    <t>Il SOGGETTO VALUTATORE</t>
  </si>
  <si>
    <t>* Il miglioramento dei tempi di lavorazioni è pari alla differenza tra il tempo di evasione del procedimento previsto dal Regolamento di Ateneo in materia di procedimento amministrativo e l'effettivo tempo di lavorazione del procedimento riportato in colonna C</t>
  </si>
  <si>
    <t>TOTALE DEI PROCEDIMENTI LAVORATI</t>
  </si>
  <si>
    <t>In percentuale</t>
  </si>
  <si>
    <t>PROCEDIMENTI EVASI IN ANTICIPO</t>
  </si>
  <si>
    <t>PROCEDIMENTI EVASI NEL RISPETTO DEL TERMINE</t>
  </si>
  <si>
    <t>PROCEDIMENTI EVASI IN RITARDO</t>
  </si>
  <si>
    <t xml:space="preserve"> </t>
  </si>
  <si>
    <t>FEBBRAIO</t>
  </si>
  <si>
    <t>MARZO</t>
  </si>
  <si>
    <t xml:space="preserve">Tempo di evasione del procedimento ottimizzato del 5% 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</si>
  <si>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</si>
  <si>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</si>
  <si>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</si>
  <si>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</si>
  <si>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</si>
  <si>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</si>
  <si>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</si>
  <si>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</si>
  <si>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,</t>
  </si>
  <si>
    <t>DICEMBRE</t>
  </si>
  <si>
    <t>Anno di rilevazione</t>
  </si>
  <si>
    <t>Gennaio</t>
  </si>
  <si>
    <t>Febbraio</t>
  </si>
  <si>
    <t>Marzo</t>
  </si>
  <si>
    <t>Aprile</t>
  </si>
  <si>
    <t>Maggio</t>
  </si>
  <si>
    <t>Giugno</t>
  </si>
  <si>
    <t>Luglio</t>
  </si>
  <si>
    <t xml:space="preserve">Agosto </t>
  </si>
  <si>
    <t>Settembre</t>
  </si>
  <si>
    <t>Ottobre</t>
  </si>
  <si>
    <t>Novembre</t>
  </si>
  <si>
    <t>Dicembre</t>
  </si>
  <si>
    <t>Totale</t>
  </si>
  <si>
    <t xml:space="preserve">TOTALE DEI PROCEDIMENTI LAVORATI </t>
  </si>
  <si>
    <t>TOTALE PROCEDIMENTI EVASI IN ANTICIPO</t>
  </si>
  <si>
    <t>% DEI PROCEDIMENTI EVASI IN ANTICIPO</t>
  </si>
  <si>
    <t>% DEI PROCEDIMENTI EVASI NEL RISPETTO DEL TERMINE</t>
  </si>
  <si>
    <t>% DEI PROCEDIMENTI EVASI IN RITARDO</t>
  </si>
  <si>
    <t>Motivazione sintetica delle circostanze che hanno determinato i ritardi nell'evasione dei procedimenti</t>
  </si>
  <si>
    <t>SCHEDA PER LA VALUTAZIONE DEI RISULTATI DEGLI OBIETTIVI DI CONTINUITA' CONSEGUITI DALLA STRUTTURA DI AFFERENZA UNITARIAMENTE INTESA</t>
  </si>
  <si>
    <r>
      <t xml:space="preserve">ELEMENTO RETRIBUTIVO ANNUO INDIVIDUALE DI PRODUTTIVITA' COLLETTIVA PARI A  € </t>
    </r>
    <r>
      <rPr>
        <b/>
        <vertAlign val="superscript"/>
        <sz val="11"/>
        <rFont val="Calibri"/>
        <family val="2"/>
      </rPr>
      <t>(1)</t>
    </r>
    <r>
      <rPr>
        <b/>
        <sz val="11"/>
        <rFont val="Calibri"/>
        <family val="2"/>
      </rPr>
      <t xml:space="preserve">:  </t>
    </r>
  </si>
  <si>
    <t>(1) [l'importo indicato è lordo]</t>
  </si>
  <si>
    <t>Data:</t>
  </si>
  <si>
    <t xml:space="preserve">Soggetto responsabile della valutazione: </t>
  </si>
  <si>
    <t>Tempo di evasione del procedimento</t>
  </si>
  <si>
    <t>Elemento retributivo annuo individuale (lordo) di produttività collettiva pari a €</t>
  </si>
  <si>
    <t>E</t>
  </si>
  <si>
    <t>F</t>
  </si>
  <si>
    <t>Obiettivi</t>
  </si>
  <si>
    <t>Indicatore</t>
  </si>
  <si>
    <t>Valore atteso dell'indicatore</t>
  </si>
  <si>
    <t>Valore effettivo dell'indicatore (')</t>
  </si>
  <si>
    <t>% Elemento retributivo corrisposto (*)</t>
  </si>
  <si>
    <t>Importo individuale corrispondente</t>
  </si>
  <si>
    <t xml:space="preserve">Ob.: Tempestività nella definizione dei procedimenti in allegato al vigente Regolamento di Ateneo in materia di procedimento amministrativo e di diritto di accesso ai documenti, con riferimento al completamento in anticipo di almeno un procedimento/adempimento di competenza della Struttura, concordato dal/lla Responsabile della stessa ed il personale in servizio presso di essa. In particolare:
Ipotesi n. 1: per i procedimenti/adempimenti per cui tale termine è  superiore a 20 giorni, si richiede l’abbattimento del termine stesso ridotto del 5%;
Ipotesi n. 2: per i procedimenti/adempimenti per cui il termine previsto in Regolamento è pari o inferiore a 20 giorni, si richiede l’abbattimento di tale termine.
</t>
  </si>
  <si>
    <r>
      <rPr>
        <b/>
        <sz val="10.5"/>
        <rFont val="Calibri"/>
        <family val="2"/>
      </rPr>
      <t>Ipotesi 1</t>
    </r>
    <r>
      <rPr>
        <sz val="10.5"/>
        <rFont val="Calibri"/>
        <family val="2"/>
      </rPr>
      <t xml:space="preserve">: N. provvedimenti/ adempimenti conclusi in anticipo rispetto al tempo di evasione del procedimento previsto dal citato Regolamento, ridotto del 5%.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.5"/>
        <rFont val="Calibri"/>
        <family val="2"/>
      </rPr>
      <t>Ipotesi 2</t>
    </r>
    <r>
      <rPr>
        <sz val="10.5"/>
        <rFont val="Calibri"/>
        <family val="2"/>
      </rPr>
      <t>: N. provvedimenti/ adempimenti conclusi in anticipo rispetto al tempo di evasione del procedimento previsto dal citato Regolamento.</t>
    </r>
  </si>
  <si>
    <t>N. provvedimenti conclusi nel rispetto del termine previsto dal citato Regolamento</t>
  </si>
  <si>
    <t>Percentuale (')</t>
  </si>
  <si>
    <t>(') Percentuali calcolate rispetto al totale dei procedimenti conclusi al 31.12</t>
  </si>
  <si>
    <t>Procedimento scelto:</t>
  </si>
  <si>
    <t>N. provvedimenti conclusi in ritardo rispetto al termine previsto dal citato Regolamento</t>
  </si>
  <si>
    <t>Correttivo da applicare</t>
  </si>
  <si>
    <t>Importo individuale corrispondente a valle dell'applicazione del correttivo</t>
  </si>
  <si>
    <t>______________________
N. complessivo provvedimenti conclusi al 31.12</t>
  </si>
  <si>
    <t>Legenda:</t>
  </si>
  <si>
    <t>Punteggio per la Valutazione (Ipotesi 1):</t>
  </si>
  <si>
    <t xml:space="preserve">1 = Non valutabile </t>
  </si>
  <si>
    <t xml:space="preserve">2 =Inferiore alle attese </t>
  </si>
  <si>
    <t>3 = DI POCO inferiore alle attese</t>
  </si>
  <si>
    <t>4 = IN LINEA con o SUPERIORE alle attese</t>
  </si>
  <si>
    <t>Valore effettivo dell'indicatore</t>
  </si>
  <si>
    <r>
      <t xml:space="preserve">da </t>
    </r>
    <r>
      <rPr>
        <u/>
        <sz val="11"/>
        <rFont val="Calibri"/>
        <family val="2"/>
      </rPr>
      <t>&gt;</t>
    </r>
    <r>
      <rPr>
        <sz val="11"/>
        <rFont val="Calibri"/>
        <family val="2"/>
      </rPr>
      <t>0 a &lt;5%</t>
    </r>
  </si>
  <si>
    <t>da &gt;=5% a &lt;25%</t>
  </si>
  <si>
    <t>da &gt;=25% a &lt;50%</t>
  </si>
  <si>
    <t>&gt;=50%</t>
  </si>
  <si>
    <t>Percentuale Elemento retributivo corrisposto</t>
  </si>
  <si>
    <t>Punteggio per la Valutazione (Ipotesi 2):</t>
  </si>
  <si>
    <t>da &gt;=5% a &lt;30%</t>
  </si>
  <si>
    <t>da &gt;=30% a &lt;60%</t>
  </si>
  <si>
    <t>&gt;=60%</t>
  </si>
  <si>
    <t xml:space="preserve">Laddove uno o più procedimenti/adempimenti siano conclusi oltre il termine stabilito nelle tabelle allegate al vigente Regolamento di Ateneo in materia di procedimento amministrativo, a valle dell’applicazione dei predetti criteri di valutazione è applicato il seguente correttivo al premio da corrispondere: </t>
  </si>
  <si>
    <t>Percentuale provvedimenti conclusi in ritardo rispetto al termine previsto dal citato Regolamento</t>
  </si>
  <si>
    <r>
      <t xml:space="preserve">da </t>
    </r>
    <r>
      <rPr>
        <u/>
        <sz val="11"/>
        <rFont val="Calibri"/>
        <family val="2"/>
      </rPr>
      <t>&gt;</t>
    </r>
    <r>
      <rPr>
        <sz val="11"/>
        <rFont val="Calibri"/>
        <family val="2"/>
      </rPr>
      <t>10 a &lt;20%</t>
    </r>
  </si>
  <si>
    <r>
      <t xml:space="preserve">da </t>
    </r>
    <r>
      <rPr>
        <u/>
        <sz val="11"/>
        <rFont val="Calibri"/>
        <family val="2"/>
      </rPr>
      <t>&gt;</t>
    </r>
    <r>
      <rPr>
        <sz val="11"/>
        <rFont val="Calibri"/>
        <family val="2"/>
      </rPr>
      <t>20 a &lt;30%</t>
    </r>
  </si>
  <si>
    <r>
      <t xml:space="preserve">da </t>
    </r>
    <r>
      <rPr>
        <u/>
        <sz val="11"/>
        <rFont val="Calibri"/>
        <family val="2"/>
      </rPr>
      <t>&gt;</t>
    </r>
    <r>
      <rPr>
        <sz val="11"/>
        <rFont val="Calibri"/>
        <family val="2"/>
      </rPr>
      <t>30 a &lt;40%</t>
    </r>
  </si>
  <si>
    <r>
      <t xml:space="preserve">da </t>
    </r>
    <r>
      <rPr>
        <u/>
        <sz val="11"/>
        <rFont val="Calibri"/>
        <family val="2"/>
      </rPr>
      <t>&gt;</t>
    </r>
    <r>
      <rPr>
        <sz val="11"/>
        <rFont val="Calibri"/>
        <family val="2"/>
      </rPr>
      <t>40 a &lt;50%</t>
    </r>
  </si>
  <si>
    <r>
      <rPr>
        <u/>
        <sz val="11"/>
        <rFont val="Calibri"/>
        <family val="2"/>
      </rPr>
      <t>&gt;</t>
    </r>
    <r>
      <rPr>
        <sz val="11"/>
        <rFont val="Calibri"/>
        <family val="2"/>
      </rPr>
      <t>50%</t>
    </r>
  </si>
  <si>
    <t>Correttivo da applicare all'elemento retributivo a valle della valutazione</t>
  </si>
  <si>
    <t>NOTE:
SOGGETTO VALUTATORE Responsabile della Struttura (es. Presidente del Centro/Responsabile di Struttura), con firma digitale.</t>
  </si>
  <si>
    <t>TEMPI: la valutazione riguarda il periodo 1gennaio-31dicembre 2024 - cfr. SMVP 2024, allegato 6, paragrafo 1.2</t>
  </si>
  <si>
    <t xml:space="preserve">N.B. </t>
  </si>
  <si>
    <t>Entro il 5 ottobre 2024 -&gt; invio all'URSTA in formato elettronico (excel e pdf firmato digitalmente dal soggetto VALUTATORE) della  presente scheda, per l’erogazione – di norma nel mese di novembre 2024 - di un acconto pari al 75% della retribuzione accessoria eventualmente correlata alla produttività (performance organizzativa).</t>
  </si>
  <si>
    <t xml:space="preserve"> Pertanto, la scheda dovrà essere predisposta  dal personale assegnatario degli obiettivi in formato elettronico  (excel) e inviata al  soggetto valutatore in tempo utile per consentire allo stesso di completarla per la parte di competenza e di trasmetterla tempestivamente all’U.R.S.T.A., ai fini dell’acconto </t>
  </si>
  <si>
    <t>Entro il 31 gennaio 2025 -&gt; invio all'URSTA in formato elettronico (excel e pdf firmato digitalmente dal soggetto valutatore) della  presente scheda, per il conguaglio - anche negativo – della retribuzione accessoria eventualmente correlata alla produttività (performance organizzativa), di norma entro il mese di aprile 2025.</t>
  </si>
  <si>
    <t xml:space="preserve">Pertanto, la scheda dovrà essere predisposta  dal personale assegnatario degli obiettivi in formato elettronico  (excel) e inviata al  soggetto valutatore, in tempo utile per consentire allo stesso di completarla per la parte di competenza e di trasmetterla tempestivamente all’U.R.S.T.A., ai fini del predetto conguaglio.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</si>
</sst>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€&quot;\ #,##0.00"/>
  </numFmts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u/>
      <sz val="10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vertAlign val="superscript"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8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u/>
      <sz val="11"/>
      <name val="Calibri"/>
      <family val="2"/>
    </font>
    <font>
      <b/>
      <sz val="9"/>
      <name val="Times New Roman"/>
      <family val="1"/>
    </font>
    <font>
      <sz val="10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99"/>
        <bgColor rgb="FF00000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3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4" fontId="4" fillId="0" borderId="1" xfId="0" applyNumberFormat="1" applyFont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4" fillId="0" borderId="8" xfId="0" applyFont="1" applyBorder="1"/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11" fillId="2" borderId="9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2" borderId="10" xfId="0" applyFont="1" applyFill="1" applyBorder="1" applyAlignment="1">
      <alignment vertical="center" wrapText="1"/>
    </xf>
    <xf numFmtId="10" fontId="4" fillId="0" borderId="0" xfId="0" applyNumberFormat="1" applyFont="1"/>
    <xf numFmtId="4" fontId="16" fillId="0" borderId="0" xfId="0" applyNumberFormat="1" applyFont="1" applyAlignment="1">
      <alignment horizontal="center"/>
    </xf>
    <xf numFmtId="49" fontId="3" fillId="0" borderId="8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14" fontId="4" fillId="0" borderId="1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14" fontId="4" fillId="0" borderId="11" xfId="0" applyNumberFormat="1" applyFont="1" applyBorder="1" applyProtection="1">
      <protection locked="0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0" fontId="11" fillId="2" borderId="2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 applyProtection="1">
      <alignment horizontal="center"/>
      <protection hidden="1"/>
    </xf>
    <xf numFmtId="43" fontId="4" fillId="3" borderId="1" xfId="2" applyFont="1" applyFill="1" applyBorder="1" applyAlignment="1" applyProtection="1">
      <alignment horizontal="center"/>
      <protection hidden="1"/>
    </xf>
    <xf numFmtId="0" fontId="4" fillId="3" borderId="11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0" fontId="4" fillId="3" borderId="11" xfId="0" applyNumberFormat="1" applyFont="1" applyFill="1" applyBorder="1" applyAlignment="1" applyProtection="1">
      <alignment horizontal="center"/>
      <protection hidden="1"/>
    </xf>
    <xf numFmtId="3" fontId="4" fillId="3" borderId="11" xfId="0" applyNumberFormat="1" applyFont="1" applyFill="1" applyBorder="1" applyAlignment="1" applyProtection="1">
      <alignment horizontal="center"/>
      <protection hidden="1"/>
    </xf>
    <xf numFmtId="1" fontId="4" fillId="3" borderId="11" xfId="0" applyNumberFormat="1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49" fontId="3" fillId="0" borderId="8" xfId="0" applyNumberFormat="1" applyFont="1" applyBorder="1"/>
    <xf numFmtId="0" fontId="11" fillId="2" borderId="9" xfId="0" applyFont="1" applyFill="1" applyBorder="1" applyAlignment="1" applyProtection="1">
      <alignment vertical="center"/>
      <protection hidden="1"/>
    </xf>
    <xf numFmtId="0" fontId="11" fillId="2" borderId="12" xfId="0" applyFont="1" applyFill="1" applyBorder="1" applyAlignment="1" applyProtection="1">
      <alignment vertical="center" wrapText="1"/>
      <protection hidden="1"/>
    </xf>
    <xf numFmtId="0" fontId="11" fillId="2" borderId="13" xfId="0" applyFont="1" applyFill="1" applyBorder="1" applyAlignment="1" applyProtection="1">
      <alignment vertical="center" wrapText="1"/>
      <protection hidden="1"/>
    </xf>
    <xf numFmtId="0" fontId="4" fillId="0" borderId="8" xfId="0" applyFont="1" applyBorder="1" applyAlignment="1">
      <alignment horizontal="left"/>
    </xf>
    <xf numFmtId="0" fontId="4" fillId="0" borderId="0" xfId="0" applyFont="1" applyAlignment="1" applyProtection="1">
      <alignment horizontal="center" textRotation="90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3" borderId="14" xfId="0" applyFont="1" applyFill="1" applyBorder="1" applyAlignment="1" applyProtection="1">
      <alignment horizontal="center"/>
      <protection hidden="1"/>
    </xf>
    <xf numFmtId="0" fontId="4" fillId="3" borderId="11" xfId="0" applyFont="1" applyFill="1" applyBorder="1" applyProtection="1">
      <protection hidden="1"/>
    </xf>
    <xf numFmtId="10" fontId="4" fillId="3" borderId="14" xfId="0" applyNumberFormat="1" applyFont="1" applyFill="1" applyBorder="1" applyAlignment="1" applyProtection="1">
      <alignment horizontal="center"/>
      <protection hidden="1"/>
    </xf>
    <xf numFmtId="10" fontId="4" fillId="3" borderId="11" xfId="0" applyNumberFormat="1" applyFont="1" applyFill="1" applyBorder="1" applyProtection="1">
      <protection hidden="1"/>
    </xf>
    <xf numFmtId="0" fontId="4" fillId="5" borderId="11" xfId="0" applyFont="1" applyFill="1" applyBorder="1" applyAlignment="1" applyProtection="1">
      <alignment horizontal="center"/>
      <protection hidden="1"/>
    </xf>
    <xf numFmtId="10" fontId="4" fillId="5" borderId="11" xfId="0" applyNumberFormat="1" applyFont="1" applyFill="1" applyBorder="1" applyAlignment="1" applyProtection="1">
      <alignment horizontal="center"/>
      <protection hidden="1"/>
    </xf>
    <xf numFmtId="0" fontId="12" fillId="3" borderId="22" xfId="0" applyFont="1" applyFill="1" applyBorder="1" applyAlignment="1" applyProtection="1">
      <alignment horizontal="left" vertical="center" wrapText="1"/>
      <protection hidden="1"/>
    </xf>
    <xf numFmtId="10" fontId="7" fillId="3" borderId="22" xfId="0" applyNumberFormat="1" applyFont="1" applyFill="1" applyBorder="1" applyAlignment="1" applyProtection="1">
      <alignment horizontal="center" vertical="center" wrapText="1"/>
      <protection hidden="1"/>
    </xf>
    <xf numFmtId="1" fontId="12" fillId="3" borderId="0" xfId="3" applyNumberFormat="1" applyFont="1" applyFill="1" applyBorder="1" applyAlignment="1" applyProtection="1">
      <alignment horizontal="center" vertical="center"/>
      <protection hidden="1"/>
    </xf>
    <xf numFmtId="10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22" xfId="0" applyFont="1" applyFill="1" applyBorder="1" applyAlignment="1" applyProtection="1">
      <alignment horizontal="center" vertical="center" wrapText="1"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23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10" fontId="7" fillId="3" borderId="0" xfId="0" applyNumberFormat="1" applyFont="1" applyFill="1" applyAlignment="1" applyProtection="1">
      <alignment horizontal="center" vertical="center" wrapText="1"/>
      <protection hidden="1"/>
    </xf>
    <xf numFmtId="9" fontId="7" fillId="3" borderId="0" xfId="3" applyFont="1" applyFill="1" applyBorder="1" applyAlignment="1" applyProtection="1">
      <alignment vertical="center" wrapText="1"/>
      <protection hidden="1"/>
    </xf>
    <xf numFmtId="9" fontId="7" fillId="3" borderId="0" xfId="3" applyFont="1" applyFill="1" applyBorder="1" applyAlignment="1" applyProtection="1">
      <alignment horizontal="center" vertical="center"/>
      <protection hidden="1"/>
    </xf>
    <xf numFmtId="2" fontId="4" fillId="3" borderId="1" xfId="0" applyNumberFormat="1" applyFont="1" applyFill="1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21" xfId="0" applyFont="1" applyBorder="1" applyProtection="1">
      <protection locked="0"/>
    </xf>
    <xf numFmtId="0" fontId="7" fillId="0" borderId="21" xfId="0" applyFont="1" applyBorder="1" applyProtection="1">
      <protection locked="0"/>
    </xf>
    <xf numFmtId="1" fontId="4" fillId="0" borderId="0" xfId="0" applyNumberFormat="1" applyFont="1" applyProtection="1">
      <protection locked="0"/>
    </xf>
    <xf numFmtId="0" fontId="12" fillId="8" borderId="23" xfId="0" applyFont="1" applyFill="1" applyBorder="1" applyAlignment="1" applyProtection="1">
      <alignment horizontal="center" vertical="center" wrapText="1"/>
      <protection hidden="1"/>
    </xf>
    <xf numFmtId="10" fontId="7" fillId="8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8" borderId="1" xfId="0" applyFont="1" applyFill="1" applyBorder="1" applyAlignment="1" applyProtection="1">
      <alignment horizontal="center" vertical="center" wrapText="1"/>
      <protection hidden="1"/>
    </xf>
    <xf numFmtId="10" fontId="7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8" borderId="11" xfId="0" applyFont="1" applyFill="1" applyBorder="1" applyAlignment="1" applyProtection="1">
      <alignment horizontal="center"/>
      <protection hidden="1"/>
    </xf>
    <xf numFmtId="1" fontId="4" fillId="8" borderId="11" xfId="0" applyNumberFormat="1" applyFont="1" applyFill="1" applyBorder="1" applyAlignment="1" applyProtection="1">
      <alignment horizontal="center"/>
      <protection hidden="1"/>
    </xf>
    <xf numFmtId="1" fontId="4" fillId="8" borderId="11" xfId="0" applyNumberFormat="1" applyFont="1" applyFill="1" applyBorder="1" applyProtection="1">
      <protection hidden="1"/>
    </xf>
    <xf numFmtId="10" fontId="4" fillId="8" borderId="22" xfId="0" applyNumberFormat="1" applyFont="1" applyFill="1" applyBorder="1" applyAlignment="1" applyProtection="1">
      <alignment horizontal="center"/>
      <protection hidden="1"/>
    </xf>
    <xf numFmtId="10" fontId="4" fillId="8" borderId="22" xfId="0" applyNumberFormat="1" applyFont="1" applyFill="1" applyBorder="1" applyProtection="1">
      <protection hidden="1"/>
    </xf>
    <xf numFmtId="0" fontId="15" fillId="10" borderId="16" xfId="0" applyFont="1" applyFill="1" applyBorder="1" applyAlignment="1">
      <alignment vertical="center" wrapText="1"/>
    </xf>
    <xf numFmtId="0" fontId="15" fillId="10" borderId="17" xfId="0" applyFont="1" applyFill="1" applyBorder="1" applyAlignment="1">
      <alignment vertical="center" wrapText="1"/>
    </xf>
    <xf numFmtId="0" fontId="15" fillId="10" borderId="38" xfId="0" applyFont="1" applyFill="1" applyBorder="1" applyAlignment="1">
      <alignment vertical="center" wrapText="1"/>
    </xf>
    <xf numFmtId="4" fontId="4" fillId="3" borderId="11" xfId="0" applyNumberFormat="1" applyFont="1" applyFill="1" applyBorder="1" applyAlignment="1" applyProtection="1">
      <alignment horizontal="center"/>
      <protection hidden="1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wrapText="1"/>
    </xf>
    <xf numFmtId="1" fontId="4" fillId="2" borderId="27" xfId="0" applyNumberFormat="1" applyFont="1" applyFill="1" applyBorder="1" applyAlignment="1" applyProtection="1">
      <alignment horizontal="center" vertical="center"/>
      <protection locked="0"/>
    </xf>
    <xf numFmtId="1" fontId="4" fillId="0" borderId="28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 wrapText="1"/>
    </xf>
    <xf numFmtId="0" fontId="4" fillId="0" borderId="30" xfId="0" applyFont="1" applyBorder="1"/>
    <xf numFmtId="0" fontId="4" fillId="0" borderId="21" xfId="0" applyFont="1" applyBorder="1" applyAlignment="1" applyProtection="1">
      <alignment horizontal="center"/>
      <protection locked="0"/>
    </xf>
    <xf numFmtId="0" fontId="4" fillId="9" borderId="27" xfId="0" applyFont="1" applyFill="1" applyBorder="1" applyAlignment="1" applyProtection="1">
      <alignment horizontal="center" vertical="center"/>
      <protection hidden="1"/>
    </xf>
    <xf numFmtId="0" fontId="4" fillId="9" borderId="28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0" fontId="4" fillId="3" borderId="3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4" fillId="3" borderId="22" xfId="0" applyFont="1" applyFill="1" applyBorder="1" applyAlignment="1" applyProtection="1">
      <alignment horizontal="center" vertical="center"/>
      <protection hidden="1"/>
    </xf>
    <xf numFmtId="0" fontId="4" fillId="3" borderId="32" xfId="0" applyFont="1" applyFill="1" applyBorder="1" applyAlignment="1" applyProtection="1">
      <alignment horizontal="center" vertical="center"/>
      <protection hidden="1"/>
    </xf>
    <xf numFmtId="0" fontId="4" fillId="9" borderId="33" xfId="0" applyFont="1" applyFill="1" applyBorder="1" applyAlignment="1" applyProtection="1">
      <alignment horizontal="center" vertical="center"/>
      <protection hidden="1"/>
    </xf>
    <xf numFmtId="0" fontId="4" fillId="9" borderId="34" xfId="0" applyFont="1" applyFill="1" applyBorder="1" applyAlignment="1" applyProtection="1">
      <alignment horizontal="center" vertical="center"/>
      <protection hidden="1"/>
    </xf>
    <xf numFmtId="0" fontId="4" fillId="9" borderId="35" xfId="0" applyFont="1" applyFill="1" applyBorder="1" applyAlignment="1" applyProtection="1">
      <alignment horizontal="center" vertical="center"/>
      <protection hidden="1"/>
    </xf>
    <xf numFmtId="0" fontId="4" fillId="9" borderId="36" xfId="0" applyFont="1" applyFill="1" applyBorder="1" applyAlignment="1" applyProtection="1">
      <alignment horizontal="center" vertical="center"/>
      <protection hidden="1"/>
    </xf>
    <xf numFmtId="0" fontId="4" fillId="9" borderId="13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3" fillId="8" borderId="22" xfId="0" applyFont="1" applyFill="1" applyBorder="1" applyAlignment="1" applyProtection="1">
      <alignment horizontal="center"/>
      <protection hidden="1"/>
    </xf>
    <xf numFmtId="0" fontId="3" fillId="8" borderId="11" xfId="0" applyFont="1" applyFill="1" applyBorder="1" applyAlignment="1" applyProtection="1">
      <alignment horizontal="center"/>
      <protection hidden="1"/>
    </xf>
    <xf numFmtId="0" fontId="15" fillId="10" borderId="20" xfId="0" applyFont="1" applyFill="1" applyBorder="1" applyAlignment="1">
      <alignment horizontal="left" vertical="center" wrapText="1"/>
    </xf>
    <xf numFmtId="0" fontId="15" fillId="10" borderId="21" xfId="0" applyFont="1" applyFill="1" applyBorder="1" applyAlignment="1">
      <alignment horizontal="left" vertical="center" wrapText="1"/>
    </xf>
    <xf numFmtId="0" fontId="15" fillId="10" borderId="37" xfId="0" applyFont="1" applyFill="1" applyBorder="1" applyAlignment="1">
      <alignment horizontal="left" vertical="center" wrapText="1"/>
    </xf>
    <xf numFmtId="0" fontId="15" fillId="10" borderId="19" xfId="0" applyFont="1" applyFill="1" applyBorder="1" applyAlignment="1">
      <alignment horizontal="left" vertical="center" wrapText="1"/>
    </xf>
    <xf numFmtId="0" fontId="15" fillId="10" borderId="15" xfId="0" applyFont="1" applyFill="1" applyBorder="1" applyAlignment="1">
      <alignment horizontal="left" vertical="center" wrapText="1"/>
    </xf>
    <xf numFmtId="0" fontId="15" fillId="10" borderId="14" xfId="0" applyFont="1" applyFill="1" applyBorder="1" applyAlignment="1">
      <alignment horizontal="left" vertical="center" wrapText="1"/>
    </xf>
    <xf numFmtId="0" fontId="15" fillId="10" borderId="18" xfId="0" applyFont="1" applyFill="1" applyBorder="1" applyAlignment="1">
      <alignment horizontal="left" vertical="center" wrapText="1"/>
    </xf>
    <xf numFmtId="0" fontId="15" fillId="10" borderId="0" xfId="0" applyFont="1" applyFill="1" applyAlignment="1">
      <alignment horizontal="left" vertical="center" wrapText="1"/>
    </xf>
    <xf numFmtId="0" fontId="15" fillId="10" borderId="39" xfId="0" applyFont="1" applyFill="1" applyBorder="1" applyAlignment="1">
      <alignment horizontal="left" vertical="center" wrapText="1"/>
    </xf>
    <xf numFmtId="0" fontId="15" fillId="10" borderId="16" xfId="0" applyFont="1" applyFill="1" applyBorder="1" applyAlignment="1">
      <alignment horizontal="left" vertical="center" wrapText="1"/>
    </xf>
    <xf numFmtId="0" fontId="15" fillId="10" borderId="17" xfId="0" applyFont="1" applyFill="1" applyBorder="1" applyAlignment="1">
      <alignment horizontal="left" vertical="center" wrapText="1"/>
    </xf>
    <xf numFmtId="0" fontId="15" fillId="10" borderId="38" xfId="0" applyFont="1" applyFill="1" applyBorder="1" applyAlignment="1">
      <alignment horizontal="left" vertical="center" wrapText="1"/>
    </xf>
    <xf numFmtId="10" fontId="7" fillId="3" borderId="22" xfId="0" applyNumberFormat="1" applyFont="1" applyFill="1" applyBorder="1" applyAlignment="1" applyProtection="1">
      <alignment horizontal="center" vertical="center" wrapText="1"/>
      <protection hidden="1"/>
    </xf>
    <xf numFmtId="10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3" fillId="5" borderId="40" xfId="0" applyFont="1" applyFill="1" applyBorder="1" applyAlignment="1" applyProtection="1">
      <alignment horizontal="left" vertical="center" wrapText="1"/>
      <protection hidden="1"/>
    </xf>
    <xf numFmtId="0" fontId="3" fillId="5" borderId="41" xfId="0" applyFont="1" applyFill="1" applyBorder="1" applyAlignment="1" applyProtection="1">
      <alignment horizontal="left" vertical="center" wrapText="1"/>
      <protection hidden="1"/>
    </xf>
    <xf numFmtId="0" fontId="3" fillId="5" borderId="43" xfId="0" applyFont="1" applyFill="1" applyBorder="1" applyAlignment="1" applyProtection="1">
      <alignment horizontal="left" vertical="center" wrapText="1"/>
      <protection hidden="1"/>
    </xf>
    <xf numFmtId="0" fontId="3" fillId="5" borderId="44" xfId="0" applyFont="1" applyFill="1" applyBorder="1" applyAlignment="1" applyProtection="1">
      <alignment horizontal="left" vertical="center" wrapText="1"/>
      <protection hidden="1"/>
    </xf>
    <xf numFmtId="0" fontId="4" fillId="0" borderId="40" xfId="0" applyFont="1" applyBorder="1" applyAlignment="1" applyProtection="1">
      <alignment horizontal="left"/>
      <protection locked="0"/>
    </xf>
    <xf numFmtId="0" fontId="4" fillId="0" borderId="41" xfId="0" applyFont="1" applyBorder="1" applyAlignment="1" applyProtection="1">
      <alignment horizontal="left"/>
      <protection locked="0"/>
    </xf>
    <xf numFmtId="0" fontId="4" fillId="0" borderId="42" xfId="0" applyFont="1" applyBorder="1" applyAlignment="1" applyProtection="1">
      <alignment horizontal="left"/>
      <protection locked="0"/>
    </xf>
    <xf numFmtId="0" fontId="4" fillId="0" borderId="43" xfId="0" applyFont="1" applyBorder="1" applyAlignment="1" applyProtection="1">
      <alignment horizontal="left"/>
      <protection locked="0"/>
    </xf>
    <xf numFmtId="0" fontId="4" fillId="0" borderId="44" xfId="0" applyFont="1" applyBorder="1" applyAlignment="1" applyProtection="1">
      <alignment horizontal="left"/>
      <protection locked="0"/>
    </xf>
    <xf numFmtId="0" fontId="4" fillId="0" borderId="45" xfId="0" applyFont="1" applyBorder="1" applyAlignment="1" applyProtection="1">
      <alignment horizontal="left"/>
      <protection locked="0"/>
    </xf>
    <xf numFmtId="0" fontId="6" fillId="3" borderId="19" xfId="0" applyFont="1" applyFill="1" applyBorder="1" applyAlignment="1" applyProtection="1">
      <alignment horizontal="left" wrapText="1"/>
      <protection hidden="1"/>
    </xf>
    <xf numFmtId="0" fontId="6" fillId="3" borderId="15" xfId="0" applyFont="1" applyFill="1" applyBorder="1" applyAlignment="1" applyProtection="1">
      <alignment horizontal="left" wrapText="1"/>
      <protection hidden="1"/>
    </xf>
    <xf numFmtId="0" fontId="6" fillId="3" borderId="14" xfId="0" applyFont="1" applyFill="1" applyBorder="1" applyAlignment="1" applyProtection="1">
      <alignment horizontal="left" wrapText="1"/>
      <protection hidden="1"/>
    </xf>
    <xf numFmtId="0" fontId="6" fillId="3" borderId="15" xfId="0" applyFont="1" applyFill="1" applyBorder="1" applyAlignment="1" applyProtection="1">
      <alignment horizontal="left" wrapText="1"/>
      <protection hidden="1"/>
    </xf>
    <xf numFmtId="4" fontId="7" fillId="3" borderId="19" xfId="0" applyNumberFormat="1" applyFont="1" applyFill="1" applyBorder="1" applyAlignment="1" applyProtection="1">
      <alignment horizontal="left"/>
      <protection hidden="1"/>
    </xf>
    <xf numFmtId="4" fontId="7" fillId="3" borderId="15" xfId="0" applyNumberFormat="1" applyFont="1" applyFill="1" applyBorder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2" borderId="16" xfId="0" applyFont="1" applyFill="1" applyBorder="1" applyProtection="1">
      <protection hidden="1"/>
    </xf>
    <xf numFmtId="0" fontId="6" fillId="2" borderId="17" xfId="0" applyFont="1" applyFill="1" applyBorder="1" applyProtection="1">
      <protection hidden="1"/>
    </xf>
    <xf numFmtId="0" fontId="7" fillId="0" borderId="0" xfId="0" applyFont="1" applyProtection="1">
      <protection hidden="1"/>
    </xf>
    <xf numFmtId="0" fontId="6" fillId="2" borderId="18" xfId="0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0" fontId="6" fillId="3" borderId="19" xfId="0" applyFont="1" applyFill="1" applyBorder="1" applyAlignment="1" applyProtection="1">
      <alignment vertical="center" wrapText="1"/>
      <protection hidden="1"/>
    </xf>
    <xf numFmtId="0" fontId="5" fillId="3" borderId="15" xfId="1" applyNumberFormat="1" applyFill="1" applyBorder="1" applyAlignment="1" applyProtection="1">
      <alignment horizontal="center" vertical="center" wrapText="1"/>
      <protection hidden="1"/>
    </xf>
    <xf numFmtId="0" fontId="6" fillId="3" borderId="14" xfId="0" applyFont="1" applyFill="1" applyBorder="1" applyAlignment="1" applyProtection="1">
      <alignment horizontal="center" vertical="center" wrapText="1"/>
      <protection hidden="1"/>
    </xf>
    <xf numFmtId="0" fontId="7" fillId="5" borderId="11" xfId="0" applyFont="1" applyFill="1" applyBorder="1" applyAlignment="1" applyProtection="1">
      <alignment horizontal="right" vertical="center" wrapText="1"/>
      <protection hidden="1"/>
    </xf>
    <xf numFmtId="0" fontId="7" fillId="5" borderId="11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3" borderId="20" xfId="0" applyFont="1" applyFill="1" applyBorder="1" applyAlignment="1" applyProtection="1">
      <alignment vertical="center"/>
      <protection hidden="1"/>
    </xf>
    <xf numFmtId="49" fontId="6" fillId="3" borderId="2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7" fillId="0" borderId="0" xfId="0" applyFont="1" applyAlignment="1" applyProtection="1">
      <alignment wrapText="1"/>
      <protection hidden="1"/>
    </xf>
    <xf numFmtId="0" fontId="7" fillId="3" borderId="11" xfId="0" applyFont="1" applyFill="1" applyBorder="1" applyAlignment="1" applyProtection="1">
      <alignment horizontal="center"/>
      <protection hidden="1"/>
    </xf>
    <xf numFmtId="0" fontId="7" fillId="3" borderId="11" xfId="0" applyFont="1" applyFill="1" applyBorder="1" applyAlignment="1" applyProtection="1">
      <alignment horizontal="center" wrapText="1"/>
      <protection hidden="1"/>
    </xf>
    <xf numFmtId="0" fontId="7" fillId="4" borderId="22" xfId="0" applyFont="1" applyFill="1" applyBorder="1" applyAlignment="1" applyProtection="1">
      <alignment horizontal="center" vertical="top" wrapText="1"/>
      <protection hidden="1"/>
    </xf>
    <xf numFmtId="0" fontId="7" fillId="3" borderId="22" xfId="0" applyFont="1" applyFill="1" applyBorder="1" applyAlignment="1" applyProtection="1">
      <alignment horizontal="center" wrapText="1"/>
      <protection hidden="1"/>
    </xf>
    <xf numFmtId="0" fontId="6" fillId="3" borderId="22" xfId="0" applyFont="1" applyFill="1" applyBorder="1" applyAlignment="1" applyProtection="1">
      <alignment horizontal="center" vertical="center"/>
      <protection hidden="1"/>
    </xf>
    <xf numFmtId="0" fontId="6" fillId="3" borderId="22" xfId="0" applyFont="1" applyFill="1" applyBorder="1" applyAlignment="1" applyProtection="1">
      <alignment horizontal="center" vertical="center" wrapText="1"/>
      <protection hidden="1"/>
    </xf>
    <xf numFmtId="0" fontId="7" fillId="4" borderId="23" xfId="0" applyFont="1" applyFill="1" applyBorder="1" applyAlignment="1" applyProtection="1">
      <alignment horizontal="center" vertical="top" wrapText="1"/>
      <protection hidden="1"/>
    </xf>
    <xf numFmtId="0" fontId="6" fillId="3" borderId="23" xfId="0" applyFont="1" applyFill="1" applyBorder="1" applyAlignment="1" applyProtection="1">
      <alignment horizontal="center" vertical="center"/>
      <protection hidden="1"/>
    </xf>
    <xf numFmtId="0" fontId="6" fillId="3" borderId="23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6" fillId="3" borderId="22" xfId="0" applyFont="1" applyFill="1" applyBorder="1" applyAlignment="1" applyProtection="1">
      <alignment horizontal="left" vertical="center" wrapText="1"/>
      <protection hidden="1"/>
    </xf>
    <xf numFmtId="9" fontId="7" fillId="3" borderId="22" xfId="3" applyFont="1" applyFill="1" applyBorder="1" applyAlignment="1" applyProtection="1">
      <alignment horizontal="center" vertical="center" wrapText="1"/>
      <protection hidden="1"/>
    </xf>
    <xf numFmtId="164" fontId="7" fillId="3" borderId="22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left" wrapText="1"/>
      <protection hidden="1"/>
    </xf>
    <xf numFmtId="9" fontId="7" fillId="3" borderId="1" xfId="3" applyFont="1" applyFill="1" applyBorder="1" applyAlignment="1" applyProtection="1">
      <alignment horizontal="center" vertical="center" wrapText="1"/>
      <protection hidden="1"/>
    </xf>
    <xf numFmtId="164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Alignment="1" applyProtection="1">
      <alignment horizontal="left" wrapText="1"/>
      <protection hidden="1"/>
    </xf>
    <xf numFmtId="9" fontId="7" fillId="5" borderId="22" xfId="3" applyFont="1" applyFill="1" applyBorder="1" applyAlignment="1" applyProtection="1">
      <alignment horizontal="center" vertical="center" wrapText="1"/>
      <protection hidden="1"/>
    </xf>
    <xf numFmtId="164" fontId="6" fillId="3" borderId="22" xfId="0" applyNumberFormat="1" applyFont="1" applyFill="1" applyBorder="1" applyAlignment="1" applyProtection="1">
      <alignment horizontal="center" vertical="center" wrapText="1"/>
      <protection hidden="1"/>
    </xf>
    <xf numFmtId="9" fontId="7" fillId="5" borderId="23" xfId="3" applyFont="1" applyFill="1" applyBorder="1" applyAlignment="1" applyProtection="1">
      <alignment horizontal="center" vertical="center" wrapText="1"/>
      <protection hidden="1"/>
    </xf>
    <xf numFmtId="164" fontId="6" fillId="3" borderId="23" xfId="0" applyNumberFormat="1" applyFont="1" applyFill="1" applyBorder="1" applyAlignment="1" applyProtection="1">
      <alignment horizontal="center" vertical="center" wrapText="1"/>
      <protection hidden="1"/>
    </xf>
    <xf numFmtId="164" fontId="6" fillId="5" borderId="23" xfId="0" applyNumberFormat="1" applyFont="1" applyFill="1" applyBorder="1" applyAlignment="1" applyProtection="1">
      <alignment horizontal="center" vertical="center" wrapText="1"/>
      <protection hidden="1"/>
    </xf>
    <xf numFmtId="9" fontId="7" fillId="5" borderId="1" xfId="3" applyFont="1" applyFill="1" applyBorder="1" applyAlignment="1" applyProtection="1">
      <alignment horizontal="center" vertical="center" wrapText="1"/>
      <protection hidden="1"/>
    </xf>
    <xf numFmtId="164" fontId="6" fillId="5" borderId="1" xfId="0" applyNumberFormat="1" applyFont="1" applyFill="1" applyBorder="1" applyAlignment="1" applyProtection="1">
      <alignment horizontal="center" vertical="center" wrapText="1"/>
      <protection hidden="1"/>
    </xf>
    <xf numFmtId="9" fontId="7" fillId="8" borderId="0" xfId="3" applyFont="1" applyFill="1" applyBorder="1" applyAlignment="1" applyProtection="1">
      <alignment horizontal="center" vertical="center" wrapText="1"/>
      <protection hidden="1"/>
    </xf>
    <xf numFmtId="164" fontId="6" fillId="8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8" borderId="23" xfId="0" applyFont="1" applyFill="1" applyBorder="1" applyAlignment="1" applyProtection="1">
      <alignment horizontal="center" vertical="center" wrapText="1"/>
      <protection hidden="1"/>
    </xf>
    <xf numFmtId="9" fontId="7" fillId="3" borderId="23" xfId="3" applyFont="1" applyFill="1" applyBorder="1" applyAlignment="1" applyProtection="1">
      <alignment vertical="center" wrapText="1"/>
      <protection hidden="1"/>
    </xf>
    <xf numFmtId="9" fontId="7" fillId="3" borderId="0" xfId="3" applyFont="1" applyFill="1" applyBorder="1" applyAlignment="1" applyProtection="1">
      <alignment horizontal="center" vertical="center" wrapText="1"/>
      <protection hidden="1"/>
    </xf>
    <xf numFmtId="164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Protection="1">
      <protection hidden="1"/>
    </xf>
    <xf numFmtId="0" fontId="6" fillId="3" borderId="22" xfId="0" applyFont="1" applyFill="1" applyBorder="1" applyAlignment="1" applyProtection="1">
      <alignment horizontal="left" vertical="center" wrapText="1"/>
      <protection hidden="1"/>
    </xf>
    <xf numFmtId="0" fontId="6" fillId="3" borderId="1" xfId="0" applyFont="1" applyFill="1" applyBorder="1" applyAlignment="1" applyProtection="1">
      <alignment horizontal="left" vertical="center" wrapText="1"/>
      <protection hidden="1"/>
    </xf>
    <xf numFmtId="0" fontId="6" fillId="3" borderId="1" xfId="0" applyFont="1" applyFill="1" applyBorder="1" applyAlignment="1" applyProtection="1">
      <alignment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7" fillId="3" borderId="11" xfId="0" applyFont="1" applyFill="1" applyBorder="1" applyAlignment="1" applyProtection="1">
      <alignment horizontal="center" vertical="center" wrapText="1"/>
      <protection hidden="1"/>
    </xf>
    <xf numFmtId="1" fontId="6" fillId="3" borderId="11" xfId="0" applyNumberFormat="1" applyFont="1" applyFill="1" applyBorder="1" applyAlignment="1" applyProtection="1">
      <alignment horizontal="center" vertical="center" wrapText="1"/>
      <protection hidden="1"/>
    </xf>
    <xf numFmtId="9" fontId="6" fillId="3" borderId="11" xfId="0" applyNumberFormat="1" applyFont="1" applyFill="1" applyBorder="1" applyAlignment="1" applyProtection="1">
      <alignment horizontal="center" vertical="center" wrapText="1"/>
      <protection hidden="1"/>
    </xf>
    <xf numFmtId="9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6" borderId="0" xfId="0" applyFont="1" applyFill="1" applyAlignment="1" applyProtection="1">
      <alignment vertical="center" wrapText="1"/>
      <protection hidden="1"/>
    </xf>
    <xf numFmtId="1" fontId="6" fillId="6" borderId="0" xfId="0" applyNumberFormat="1" applyFont="1" applyFill="1" applyAlignment="1" applyProtection="1">
      <alignment horizontal="center" vertical="center" wrapText="1"/>
      <protection hidden="1"/>
    </xf>
    <xf numFmtId="9" fontId="6" fillId="6" borderId="0" xfId="0" applyNumberFormat="1" applyFont="1" applyFill="1" applyAlignment="1" applyProtection="1">
      <alignment horizontal="center" vertical="center" wrapText="1"/>
      <protection hidden="1"/>
    </xf>
    <xf numFmtId="0" fontId="7" fillId="6" borderId="0" xfId="0" applyFont="1" applyFill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10" fillId="0" borderId="21" xfId="0" applyFont="1" applyBorder="1" applyAlignment="1" applyProtection="1">
      <alignment horizontal="left" wrapText="1"/>
      <protection hidden="1"/>
    </xf>
    <xf numFmtId="0" fontId="0" fillId="0" borderId="21" xfId="0" applyBorder="1" applyProtection="1">
      <protection hidden="1"/>
    </xf>
    <xf numFmtId="0" fontId="6" fillId="7" borderId="11" xfId="0" applyFont="1" applyFill="1" applyBorder="1" applyAlignment="1" applyProtection="1">
      <alignment vertical="center" wrapText="1"/>
      <protection hidden="1"/>
    </xf>
    <xf numFmtId="0" fontId="7" fillId="7" borderId="11" xfId="0" applyFont="1" applyFill="1" applyBorder="1" applyAlignment="1" applyProtection="1">
      <alignment horizontal="center" vertical="center"/>
      <protection hidden="1"/>
    </xf>
    <xf numFmtId="0" fontId="7" fillId="7" borderId="11" xfId="0" applyFont="1" applyFill="1" applyBorder="1" applyAlignment="1" applyProtection="1">
      <alignment horizontal="center" vertical="center"/>
      <protection hidden="1"/>
    </xf>
    <xf numFmtId="0" fontId="6" fillId="7" borderId="11" xfId="0" applyFont="1" applyFill="1" applyBorder="1" applyProtection="1">
      <protection hidden="1"/>
    </xf>
    <xf numFmtId="2" fontId="7" fillId="7" borderId="11" xfId="0" applyNumberFormat="1" applyFont="1" applyFill="1" applyBorder="1" applyAlignment="1" applyProtection="1">
      <alignment horizontal="center"/>
      <protection hidden="1"/>
    </xf>
    <xf numFmtId="2" fontId="7" fillId="7" borderId="1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Protection="1">
      <protection locked="0"/>
    </xf>
    <xf numFmtId="0" fontId="4" fillId="0" borderId="1" xfId="0" applyFont="1" applyBorder="1" applyProtection="1"/>
    <xf numFmtId="14" fontId="4" fillId="0" borderId="1" xfId="0" applyNumberFormat="1" applyFont="1" applyBorder="1" applyProtection="1"/>
  </cellXfs>
  <cellStyles count="4">
    <cellStyle name="Collegamento ipertestuale" xfId="1" builtinId="8"/>
    <cellStyle name="Migliaia" xfId="2" builtinId="3"/>
    <cellStyle name="Normale" xfId="0" builtinId="0"/>
    <cellStyle name="Percentual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8"/>
  <sheetViews>
    <sheetView showZeros="0" zoomScaleNormal="100" zoomScaleSheetLayoutView="100" workbookViewId="0">
      <selection activeCell="B4" sqref="B4:C5"/>
    </sheetView>
  </sheetViews>
  <sheetFormatPr defaultRowHeight="12.75" x14ac:dyDescent="0.2"/>
  <cols>
    <col min="1" max="1" width="24" style="2" customWidth="1"/>
    <col min="2" max="3" width="21.7109375" style="2" customWidth="1"/>
    <col min="4" max="4" width="14.5703125" style="2" customWidth="1"/>
    <col min="5" max="5" width="14.42578125" style="2" customWidth="1"/>
    <col min="6" max="6" width="10.85546875" style="14" customWidth="1"/>
    <col min="7" max="16384" width="9.140625" style="2"/>
  </cols>
  <sheetData>
    <row r="1" spans="1:6" ht="15" customHeight="1" thickBot="1" x14ac:dyDescent="0.25">
      <c r="A1" s="11" t="s">
        <v>0</v>
      </c>
      <c r="B1" s="24" t="s">
        <v>1</v>
      </c>
      <c r="C1" s="30">
        <v>2024</v>
      </c>
      <c r="D1" s="12"/>
      <c r="E1" s="13"/>
    </row>
    <row r="2" spans="1:6" ht="9.75" customHeight="1" thickTop="1" x14ac:dyDescent="0.2"/>
    <row r="3" spans="1:6" ht="9" customHeight="1" thickBot="1" x14ac:dyDescent="0.25"/>
    <row r="4" spans="1:6" s="15" customFormat="1" ht="27.75" customHeight="1" x14ac:dyDescent="0.2">
      <c r="A4" s="32" t="s">
        <v>2</v>
      </c>
      <c r="B4" s="93"/>
      <c r="C4" s="94"/>
      <c r="F4" s="19"/>
    </row>
    <row r="5" spans="1:6" s="15" customFormat="1" ht="35.25" customHeight="1" x14ac:dyDescent="0.2">
      <c r="A5" s="17" t="s">
        <v>3</v>
      </c>
      <c r="B5" s="91"/>
      <c r="C5" s="92"/>
      <c r="F5" s="19"/>
    </row>
    <row r="6" spans="1:6" s="15" customFormat="1" ht="71.25" customHeight="1" thickBot="1" x14ac:dyDescent="0.25">
      <c r="A6" s="18" t="s">
        <v>4</v>
      </c>
      <c r="B6" s="96"/>
      <c r="C6" s="97"/>
      <c r="F6" s="19"/>
    </row>
    <row r="7" spans="1:6" ht="31.5" customHeight="1" thickBot="1" x14ac:dyDescent="0.25">
      <c r="A7" s="18" t="s">
        <v>5</v>
      </c>
      <c r="B7" s="101">
        <f>IF(B6&gt;20,FLOOR((B6-B6*0.05),1),B6)</f>
        <v>0</v>
      </c>
      <c r="C7" s="102" t="e">
        <f>FLOOR((A7-A7*0.05),1)</f>
        <v>#VALUE!</v>
      </c>
    </row>
    <row r="8" spans="1:6" x14ac:dyDescent="0.2">
      <c r="B8" s="1"/>
    </row>
    <row r="9" spans="1:6" x14ac:dyDescent="0.2">
      <c r="A9" s="2" t="s">
        <v>6</v>
      </c>
      <c r="B9" s="1"/>
    </row>
    <row r="10" spans="1:6" ht="13.5" thickBot="1" x14ac:dyDescent="0.25">
      <c r="B10" s="1"/>
    </row>
    <row r="11" spans="1:6" x14ac:dyDescent="0.2">
      <c r="A11" s="98" t="s">
        <v>7</v>
      </c>
      <c r="B11" s="4" t="s">
        <v>8</v>
      </c>
      <c r="C11" s="5" t="s">
        <v>9</v>
      </c>
      <c r="D11" s="5" t="s">
        <v>10</v>
      </c>
      <c r="E11" s="6" t="s">
        <v>11</v>
      </c>
      <c r="F11" s="20"/>
    </row>
    <row r="12" spans="1:6" ht="39" thickBot="1" x14ac:dyDescent="0.25">
      <c r="A12" s="99"/>
      <c r="B12" s="8" t="s">
        <v>12</v>
      </c>
      <c r="C12" s="9" t="s">
        <v>13</v>
      </c>
      <c r="D12" s="9" t="s">
        <v>14</v>
      </c>
      <c r="E12" s="10" t="s">
        <v>15</v>
      </c>
      <c r="F12" s="20"/>
    </row>
    <row r="13" spans="1:6" ht="21.75" customHeight="1" x14ac:dyDescent="0.2">
      <c r="A13" s="25"/>
      <c r="B13" s="26"/>
      <c r="C13" s="26"/>
      <c r="D13" s="68" t="str">
        <f>IF(C13="","",(C13-B13))</f>
        <v/>
      </c>
      <c r="E13" s="36" t="str">
        <f>IF(D13="","",D13-$B$7)</f>
        <v/>
      </c>
      <c r="F13" s="20"/>
    </row>
    <row r="14" spans="1:6" ht="21.75" customHeight="1" x14ac:dyDescent="0.2">
      <c r="A14" s="25"/>
      <c r="B14" s="26"/>
      <c r="C14" s="26"/>
      <c r="D14" s="68" t="str">
        <f t="shared" ref="D14:D77" si="0">IF(C14="","",(C14-B14))</f>
        <v/>
      </c>
      <c r="E14" s="36" t="str">
        <f t="shared" ref="E14:E77" si="1">IF(D14="","",D14-$B$7)</f>
        <v/>
      </c>
      <c r="F14" s="20"/>
    </row>
    <row r="15" spans="1:6" ht="21.75" customHeight="1" x14ac:dyDescent="0.2">
      <c r="A15" s="25"/>
      <c r="B15" s="26"/>
      <c r="C15" s="26"/>
      <c r="D15" s="68" t="str">
        <f t="shared" si="0"/>
        <v/>
      </c>
      <c r="E15" s="36" t="str">
        <f t="shared" si="1"/>
        <v/>
      </c>
      <c r="F15" s="20"/>
    </row>
    <row r="16" spans="1:6" ht="21.75" customHeight="1" x14ac:dyDescent="0.2">
      <c r="A16" s="25"/>
      <c r="B16" s="26"/>
      <c r="C16" s="26"/>
      <c r="D16" s="68" t="str">
        <f t="shared" si="0"/>
        <v/>
      </c>
      <c r="E16" s="36" t="str">
        <f t="shared" si="1"/>
        <v/>
      </c>
      <c r="F16" s="20"/>
    </row>
    <row r="17" spans="1:6" ht="21.75" customHeight="1" x14ac:dyDescent="0.2">
      <c r="A17" s="25"/>
      <c r="B17" s="26"/>
      <c r="C17" s="26"/>
      <c r="D17" s="68" t="str">
        <f t="shared" si="0"/>
        <v/>
      </c>
      <c r="E17" s="36" t="str">
        <f t="shared" si="1"/>
        <v/>
      </c>
      <c r="F17" s="20"/>
    </row>
    <row r="18" spans="1:6" ht="21.75" customHeight="1" x14ac:dyDescent="0.2">
      <c r="A18" s="25"/>
      <c r="B18" s="26"/>
      <c r="C18" s="26"/>
      <c r="D18" s="68" t="str">
        <f t="shared" si="0"/>
        <v/>
      </c>
      <c r="E18" s="36" t="str">
        <f t="shared" si="1"/>
        <v/>
      </c>
      <c r="F18" s="20"/>
    </row>
    <row r="19" spans="1:6" ht="21.75" customHeight="1" x14ac:dyDescent="0.2">
      <c r="A19" s="25"/>
      <c r="B19" s="26"/>
      <c r="C19" s="26"/>
      <c r="D19" s="68" t="str">
        <f t="shared" si="0"/>
        <v/>
      </c>
      <c r="E19" s="36" t="str">
        <f t="shared" si="1"/>
        <v/>
      </c>
      <c r="F19" s="20"/>
    </row>
    <row r="20" spans="1:6" ht="21.75" customHeight="1" x14ac:dyDescent="0.2">
      <c r="A20" s="25"/>
      <c r="B20" s="26"/>
      <c r="C20" s="26"/>
      <c r="D20" s="68" t="str">
        <f t="shared" si="0"/>
        <v/>
      </c>
      <c r="E20" s="36" t="str">
        <f t="shared" si="1"/>
        <v/>
      </c>
      <c r="F20" s="20"/>
    </row>
    <row r="21" spans="1:6" ht="21.75" customHeight="1" x14ac:dyDescent="0.2">
      <c r="A21" s="25"/>
      <c r="B21" s="26"/>
      <c r="C21" s="26"/>
      <c r="D21" s="68" t="str">
        <f t="shared" si="0"/>
        <v/>
      </c>
      <c r="E21" s="36" t="str">
        <f t="shared" si="1"/>
        <v/>
      </c>
      <c r="F21" s="20"/>
    </row>
    <row r="22" spans="1:6" ht="21.75" customHeight="1" x14ac:dyDescent="0.2">
      <c r="A22" s="25"/>
      <c r="B22" s="26"/>
      <c r="C22" s="26"/>
      <c r="D22" s="68" t="str">
        <f t="shared" si="0"/>
        <v/>
      </c>
      <c r="E22" s="36" t="str">
        <f t="shared" si="1"/>
        <v/>
      </c>
      <c r="F22" s="20"/>
    </row>
    <row r="23" spans="1:6" ht="21.75" customHeight="1" x14ac:dyDescent="0.2">
      <c r="A23" s="25"/>
      <c r="B23" s="26"/>
      <c r="C23" s="26"/>
      <c r="D23" s="68" t="str">
        <f t="shared" si="0"/>
        <v/>
      </c>
      <c r="E23" s="36" t="str">
        <f t="shared" si="1"/>
        <v/>
      </c>
      <c r="F23" s="20"/>
    </row>
    <row r="24" spans="1:6" ht="21.75" customHeight="1" x14ac:dyDescent="0.2">
      <c r="A24" s="25"/>
      <c r="B24" s="26"/>
      <c r="C24" s="26"/>
      <c r="D24" s="68" t="str">
        <f t="shared" si="0"/>
        <v/>
      </c>
      <c r="E24" s="36" t="str">
        <f t="shared" si="1"/>
        <v/>
      </c>
      <c r="F24" s="20"/>
    </row>
    <row r="25" spans="1:6" ht="21.75" customHeight="1" x14ac:dyDescent="0.2">
      <c r="A25" s="25"/>
      <c r="B25" s="26"/>
      <c r="C25" s="26"/>
      <c r="D25" s="68" t="str">
        <f t="shared" si="0"/>
        <v/>
      </c>
      <c r="E25" s="36" t="str">
        <f t="shared" si="1"/>
        <v/>
      </c>
      <c r="F25" s="20"/>
    </row>
    <row r="26" spans="1:6" ht="21.75" customHeight="1" x14ac:dyDescent="0.2">
      <c r="A26" s="25"/>
      <c r="B26" s="26"/>
      <c r="C26" s="26"/>
      <c r="D26" s="68" t="str">
        <f t="shared" si="0"/>
        <v/>
      </c>
      <c r="E26" s="36" t="str">
        <f t="shared" si="1"/>
        <v/>
      </c>
      <c r="F26" s="20"/>
    </row>
    <row r="27" spans="1:6" ht="21.75" customHeight="1" x14ac:dyDescent="0.2">
      <c r="A27" s="25"/>
      <c r="B27" s="26"/>
      <c r="C27" s="26"/>
      <c r="D27" s="68" t="str">
        <f t="shared" si="0"/>
        <v/>
      </c>
      <c r="E27" s="36" t="str">
        <f t="shared" si="1"/>
        <v/>
      </c>
      <c r="F27" s="20"/>
    </row>
    <row r="28" spans="1:6" ht="21.75" customHeight="1" x14ac:dyDescent="0.2">
      <c r="A28" s="25"/>
      <c r="B28" s="26"/>
      <c r="C28" s="26"/>
      <c r="D28" s="68" t="str">
        <f t="shared" si="0"/>
        <v/>
      </c>
      <c r="E28" s="36" t="str">
        <f t="shared" si="1"/>
        <v/>
      </c>
      <c r="F28" s="20"/>
    </row>
    <row r="29" spans="1:6" ht="21.75" customHeight="1" x14ac:dyDescent="0.2">
      <c r="A29" s="25"/>
      <c r="B29" s="26"/>
      <c r="C29" s="26"/>
      <c r="D29" s="68" t="str">
        <f t="shared" si="0"/>
        <v/>
      </c>
      <c r="E29" s="36" t="str">
        <f t="shared" si="1"/>
        <v/>
      </c>
      <c r="F29" s="20"/>
    </row>
    <row r="30" spans="1:6" ht="21.75" customHeight="1" x14ac:dyDescent="0.2">
      <c r="A30" s="25"/>
      <c r="B30" s="26"/>
      <c r="C30" s="26"/>
      <c r="D30" s="68" t="str">
        <f t="shared" si="0"/>
        <v/>
      </c>
      <c r="E30" s="36" t="str">
        <f t="shared" si="1"/>
        <v/>
      </c>
      <c r="F30" s="20"/>
    </row>
    <row r="31" spans="1:6" ht="21.75" customHeight="1" x14ac:dyDescent="0.2">
      <c r="A31" s="25"/>
      <c r="B31" s="26"/>
      <c r="C31" s="26"/>
      <c r="D31" s="68" t="str">
        <f t="shared" si="0"/>
        <v/>
      </c>
      <c r="E31" s="36" t="str">
        <f t="shared" si="1"/>
        <v/>
      </c>
      <c r="F31" s="20"/>
    </row>
    <row r="32" spans="1:6" ht="21.75" customHeight="1" x14ac:dyDescent="0.2">
      <c r="A32" s="25"/>
      <c r="B32" s="26"/>
      <c r="C32" s="26"/>
      <c r="D32" s="68" t="str">
        <f t="shared" si="0"/>
        <v/>
      </c>
      <c r="E32" s="36" t="str">
        <f t="shared" si="1"/>
        <v/>
      </c>
      <c r="F32" s="20"/>
    </row>
    <row r="33" spans="1:6" ht="21.75" customHeight="1" x14ac:dyDescent="0.2">
      <c r="A33" s="25"/>
      <c r="B33" s="26"/>
      <c r="C33" s="26"/>
      <c r="D33" s="68" t="str">
        <f t="shared" si="0"/>
        <v/>
      </c>
      <c r="E33" s="36" t="str">
        <f t="shared" si="1"/>
        <v/>
      </c>
      <c r="F33" s="20"/>
    </row>
    <row r="34" spans="1:6" ht="21.75" customHeight="1" x14ac:dyDescent="0.2">
      <c r="A34" s="25"/>
      <c r="B34" s="26"/>
      <c r="C34" s="26"/>
      <c r="D34" s="68" t="str">
        <f t="shared" si="0"/>
        <v/>
      </c>
      <c r="E34" s="36" t="str">
        <f t="shared" si="1"/>
        <v/>
      </c>
      <c r="F34" s="20"/>
    </row>
    <row r="35" spans="1:6" ht="21.75" customHeight="1" x14ac:dyDescent="0.2">
      <c r="A35" s="25"/>
      <c r="B35" s="26"/>
      <c r="C35" s="26"/>
      <c r="D35" s="68" t="str">
        <f t="shared" si="0"/>
        <v/>
      </c>
      <c r="E35" s="36" t="str">
        <f t="shared" si="1"/>
        <v/>
      </c>
      <c r="F35" s="20"/>
    </row>
    <row r="36" spans="1:6" ht="21.75" customHeight="1" x14ac:dyDescent="0.2">
      <c r="A36" s="25"/>
      <c r="B36" s="26"/>
      <c r="C36" s="26"/>
      <c r="D36" s="68" t="str">
        <f t="shared" si="0"/>
        <v/>
      </c>
      <c r="E36" s="36" t="str">
        <f t="shared" si="1"/>
        <v/>
      </c>
      <c r="F36" s="20"/>
    </row>
    <row r="37" spans="1:6" ht="21.75" customHeight="1" x14ac:dyDescent="0.2">
      <c r="A37" s="25"/>
      <c r="B37" s="26"/>
      <c r="C37" s="26"/>
      <c r="D37" s="68" t="str">
        <f t="shared" si="0"/>
        <v/>
      </c>
      <c r="E37" s="36" t="str">
        <f t="shared" si="1"/>
        <v/>
      </c>
      <c r="F37" s="20"/>
    </row>
    <row r="38" spans="1:6" ht="21.75" customHeight="1" x14ac:dyDescent="0.2">
      <c r="A38" s="25"/>
      <c r="B38" s="26"/>
      <c r="C38" s="26"/>
      <c r="D38" s="68" t="str">
        <f t="shared" si="0"/>
        <v/>
      </c>
      <c r="E38" s="36" t="str">
        <f t="shared" si="1"/>
        <v/>
      </c>
      <c r="F38" s="20"/>
    </row>
    <row r="39" spans="1:6" ht="21.75" customHeight="1" x14ac:dyDescent="0.2">
      <c r="A39" s="25"/>
      <c r="B39" s="26"/>
      <c r="C39" s="26"/>
      <c r="D39" s="68" t="str">
        <f t="shared" si="0"/>
        <v/>
      </c>
      <c r="E39" s="36" t="str">
        <f t="shared" si="1"/>
        <v/>
      </c>
      <c r="F39" s="20"/>
    </row>
    <row r="40" spans="1:6" ht="21.75" customHeight="1" x14ac:dyDescent="0.2">
      <c r="A40" s="25"/>
      <c r="B40" s="26"/>
      <c r="C40" s="26"/>
      <c r="D40" s="68" t="str">
        <f t="shared" si="0"/>
        <v/>
      </c>
      <c r="E40" s="36" t="str">
        <f t="shared" si="1"/>
        <v/>
      </c>
      <c r="F40" s="20"/>
    </row>
    <row r="41" spans="1:6" ht="21.75" customHeight="1" x14ac:dyDescent="0.2">
      <c r="A41" s="25"/>
      <c r="B41" s="26"/>
      <c r="C41" s="26"/>
      <c r="D41" s="68" t="str">
        <f t="shared" si="0"/>
        <v/>
      </c>
      <c r="E41" s="36" t="str">
        <f t="shared" si="1"/>
        <v/>
      </c>
      <c r="F41" s="20"/>
    </row>
    <row r="42" spans="1:6" ht="21.75" customHeight="1" x14ac:dyDescent="0.2">
      <c r="A42" s="25"/>
      <c r="B42" s="26"/>
      <c r="C42" s="26"/>
      <c r="D42" s="68" t="str">
        <f t="shared" si="0"/>
        <v/>
      </c>
      <c r="E42" s="36" t="str">
        <f t="shared" si="1"/>
        <v/>
      </c>
      <c r="F42" s="20"/>
    </row>
    <row r="43" spans="1:6" ht="21.75" customHeight="1" x14ac:dyDescent="0.2">
      <c r="A43" s="25"/>
      <c r="B43" s="26"/>
      <c r="C43" s="26"/>
      <c r="D43" s="68" t="str">
        <f t="shared" si="0"/>
        <v/>
      </c>
      <c r="E43" s="36" t="str">
        <f t="shared" si="1"/>
        <v/>
      </c>
      <c r="F43" s="20"/>
    </row>
    <row r="44" spans="1:6" ht="21.75" customHeight="1" x14ac:dyDescent="0.2">
      <c r="A44" s="25"/>
      <c r="B44" s="26"/>
      <c r="C44" s="26"/>
      <c r="D44" s="68" t="str">
        <f t="shared" si="0"/>
        <v/>
      </c>
      <c r="E44" s="36" t="str">
        <f t="shared" si="1"/>
        <v/>
      </c>
      <c r="F44" s="20"/>
    </row>
    <row r="45" spans="1:6" ht="21.75" customHeight="1" x14ac:dyDescent="0.2">
      <c r="A45" s="25"/>
      <c r="B45" s="26"/>
      <c r="C45" s="26"/>
      <c r="D45" s="68" t="str">
        <f t="shared" si="0"/>
        <v/>
      </c>
      <c r="E45" s="36" t="str">
        <f t="shared" si="1"/>
        <v/>
      </c>
      <c r="F45" s="20"/>
    </row>
    <row r="46" spans="1:6" ht="21.75" customHeight="1" x14ac:dyDescent="0.2">
      <c r="A46" s="25"/>
      <c r="B46" s="26"/>
      <c r="C46" s="26"/>
      <c r="D46" s="68" t="str">
        <f t="shared" si="0"/>
        <v/>
      </c>
      <c r="E46" s="36" t="str">
        <f t="shared" si="1"/>
        <v/>
      </c>
      <c r="F46" s="20"/>
    </row>
    <row r="47" spans="1:6" ht="21.75" customHeight="1" x14ac:dyDescent="0.2">
      <c r="A47" s="25"/>
      <c r="B47" s="26"/>
      <c r="C47" s="26"/>
      <c r="D47" s="68" t="str">
        <f t="shared" si="0"/>
        <v/>
      </c>
      <c r="E47" s="36" t="str">
        <f t="shared" si="1"/>
        <v/>
      </c>
      <c r="F47" s="20"/>
    </row>
    <row r="48" spans="1:6" ht="21.75" customHeight="1" x14ac:dyDescent="0.2">
      <c r="A48" s="25"/>
      <c r="B48" s="26"/>
      <c r="C48" s="26"/>
      <c r="D48" s="68" t="str">
        <f t="shared" si="0"/>
        <v/>
      </c>
      <c r="E48" s="36" t="str">
        <f t="shared" si="1"/>
        <v/>
      </c>
      <c r="F48" s="20"/>
    </row>
    <row r="49" spans="1:6" ht="21.75" customHeight="1" x14ac:dyDescent="0.2">
      <c r="A49" s="25"/>
      <c r="B49" s="26"/>
      <c r="C49" s="26"/>
      <c r="D49" s="68" t="str">
        <f t="shared" si="0"/>
        <v/>
      </c>
      <c r="E49" s="36" t="str">
        <f t="shared" si="1"/>
        <v/>
      </c>
      <c r="F49" s="20"/>
    </row>
    <row r="50" spans="1:6" ht="21.75" customHeight="1" x14ac:dyDescent="0.2">
      <c r="A50" s="25"/>
      <c r="B50" s="26"/>
      <c r="C50" s="26"/>
      <c r="D50" s="68" t="str">
        <f t="shared" si="0"/>
        <v/>
      </c>
      <c r="E50" s="36" t="str">
        <f t="shared" si="1"/>
        <v/>
      </c>
      <c r="F50" s="20"/>
    </row>
    <row r="51" spans="1:6" ht="21.75" customHeight="1" x14ac:dyDescent="0.2">
      <c r="A51" s="25"/>
      <c r="B51" s="26"/>
      <c r="C51" s="26"/>
      <c r="D51" s="68" t="str">
        <f t="shared" si="0"/>
        <v/>
      </c>
      <c r="E51" s="36" t="str">
        <f t="shared" si="1"/>
        <v/>
      </c>
      <c r="F51" s="20"/>
    </row>
    <row r="52" spans="1:6" ht="21.75" customHeight="1" x14ac:dyDescent="0.2">
      <c r="A52" s="25"/>
      <c r="B52" s="26"/>
      <c r="C52" s="26"/>
      <c r="D52" s="68" t="str">
        <f t="shared" si="0"/>
        <v/>
      </c>
      <c r="E52" s="36" t="str">
        <f t="shared" si="1"/>
        <v/>
      </c>
      <c r="F52" s="20"/>
    </row>
    <row r="53" spans="1:6" ht="21.75" customHeight="1" x14ac:dyDescent="0.2">
      <c r="A53" s="25"/>
      <c r="B53" s="26"/>
      <c r="C53" s="26"/>
      <c r="D53" s="68" t="str">
        <f t="shared" si="0"/>
        <v/>
      </c>
      <c r="E53" s="36" t="str">
        <f t="shared" si="1"/>
        <v/>
      </c>
      <c r="F53" s="20"/>
    </row>
    <row r="54" spans="1:6" ht="21.75" customHeight="1" x14ac:dyDescent="0.2">
      <c r="A54" s="25"/>
      <c r="B54" s="26"/>
      <c r="C54" s="26"/>
      <c r="D54" s="68" t="str">
        <f t="shared" si="0"/>
        <v/>
      </c>
      <c r="E54" s="36" t="str">
        <f t="shared" si="1"/>
        <v/>
      </c>
      <c r="F54" s="20"/>
    </row>
    <row r="55" spans="1:6" ht="21.75" customHeight="1" x14ac:dyDescent="0.2">
      <c r="A55" s="25"/>
      <c r="B55" s="26"/>
      <c r="C55" s="26"/>
      <c r="D55" s="68" t="str">
        <f t="shared" si="0"/>
        <v/>
      </c>
      <c r="E55" s="36" t="str">
        <f t="shared" si="1"/>
        <v/>
      </c>
      <c r="F55" s="20"/>
    </row>
    <row r="56" spans="1:6" ht="21.75" customHeight="1" x14ac:dyDescent="0.2">
      <c r="A56" s="25"/>
      <c r="B56" s="26"/>
      <c r="C56" s="26"/>
      <c r="D56" s="68" t="str">
        <f t="shared" si="0"/>
        <v/>
      </c>
      <c r="E56" s="36" t="str">
        <f t="shared" si="1"/>
        <v/>
      </c>
      <c r="F56" s="20"/>
    </row>
    <row r="57" spans="1:6" ht="21.75" customHeight="1" x14ac:dyDescent="0.2">
      <c r="A57" s="25"/>
      <c r="B57" s="26"/>
      <c r="C57" s="26"/>
      <c r="D57" s="68" t="str">
        <f t="shared" si="0"/>
        <v/>
      </c>
      <c r="E57" s="36" t="str">
        <f t="shared" si="1"/>
        <v/>
      </c>
      <c r="F57" s="20"/>
    </row>
    <row r="58" spans="1:6" ht="21.75" customHeight="1" x14ac:dyDescent="0.2">
      <c r="A58" s="25"/>
      <c r="B58" s="26"/>
      <c r="C58" s="26"/>
      <c r="D58" s="68" t="str">
        <f t="shared" si="0"/>
        <v/>
      </c>
      <c r="E58" s="36" t="str">
        <f t="shared" si="1"/>
        <v/>
      </c>
      <c r="F58" s="20"/>
    </row>
    <row r="59" spans="1:6" ht="21.75" customHeight="1" x14ac:dyDescent="0.2">
      <c r="A59" s="25"/>
      <c r="B59" s="26"/>
      <c r="C59" s="26"/>
      <c r="D59" s="68" t="str">
        <f t="shared" si="0"/>
        <v/>
      </c>
      <c r="E59" s="36" t="str">
        <f t="shared" si="1"/>
        <v/>
      </c>
      <c r="F59" s="20"/>
    </row>
    <row r="60" spans="1:6" ht="21.75" customHeight="1" x14ac:dyDescent="0.2">
      <c r="A60" s="25"/>
      <c r="B60" s="26"/>
      <c r="C60" s="26"/>
      <c r="D60" s="68" t="str">
        <f t="shared" si="0"/>
        <v/>
      </c>
      <c r="E60" s="36" t="str">
        <f t="shared" si="1"/>
        <v/>
      </c>
      <c r="F60" s="20"/>
    </row>
    <row r="61" spans="1:6" ht="21.75" customHeight="1" x14ac:dyDescent="0.2">
      <c r="A61" s="25"/>
      <c r="B61" s="26"/>
      <c r="C61" s="26"/>
      <c r="D61" s="68" t="str">
        <f t="shared" si="0"/>
        <v/>
      </c>
      <c r="E61" s="36" t="str">
        <f t="shared" si="1"/>
        <v/>
      </c>
      <c r="F61" s="20"/>
    </row>
    <row r="62" spans="1:6" ht="21.75" customHeight="1" x14ac:dyDescent="0.2">
      <c r="A62" s="25"/>
      <c r="B62" s="26"/>
      <c r="C62" s="26"/>
      <c r="D62" s="68" t="str">
        <f t="shared" si="0"/>
        <v/>
      </c>
      <c r="E62" s="36" t="str">
        <f t="shared" si="1"/>
        <v/>
      </c>
      <c r="F62" s="20"/>
    </row>
    <row r="63" spans="1:6" ht="21.75" customHeight="1" x14ac:dyDescent="0.2">
      <c r="A63" s="25"/>
      <c r="B63" s="26"/>
      <c r="C63" s="26"/>
      <c r="D63" s="68" t="str">
        <f t="shared" si="0"/>
        <v/>
      </c>
      <c r="E63" s="36" t="str">
        <f t="shared" si="1"/>
        <v/>
      </c>
      <c r="F63" s="20"/>
    </row>
    <row r="64" spans="1:6" ht="21.75" customHeight="1" x14ac:dyDescent="0.2">
      <c r="A64" s="25"/>
      <c r="B64" s="26"/>
      <c r="C64" s="26"/>
      <c r="D64" s="68" t="str">
        <f t="shared" si="0"/>
        <v/>
      </c>
      <c r="E64" s="36" t="str">
        <f t="shared" si="1"/>
        <v/>
      </c>
      <c r="F64" s="20"/>
    </row>
    <row r="65" spans="1:6" ht="21.75" customHeight="1" x14ac:dyDescent="0.2">
      <c r="A65" s="25"/>
      <c r="B65" s="26"/>
      <c r="C65" s="26"/>
      <c r="D65" s="68" t="str">
        <f t="shared" si="0"/>
        <v/>
      </c>
      <c r="E65" s="36" t="str">
        <f t="shared" si="1"/>
        <v/>
      </c>
      <c r="F65" s="20"/>
    </row>
    <row r="66" spans="1:6" ht="21.75" customHeight="1" x14ac:dyDescent="0.2">
      <c r="A66" s="25"/>
      <c r="B66" s="26"/>
      <c r="C66" s="26"/>
      <c r="D66" s="68" t="str">
        <f t="shared" si="0"/>
        <v/>
      </c>
      <c r="E66" s="36" t="str">
        <f t="shared" si="1"/>
        <v/>
      </c>
      <c r="F66" s="20"/>
    </row>
    <row r="67" spans="1:6" ht="21.75" customHeight="1" x14ac:dyDescent="0.2">
      <c r="A67" s="25"/>
      <c r="B67" s="26"/>
      <c r="C67" s="26"/>
      <c r="D67" s="68" t="str">
        <f t="shared" si="0"/>
        <v/>
      </c>
      <c r="E67" s="36" t="str">
        <f t="shared" si="1"/>
        <v/>
      </c>
      <c r="F67" s="20"/>
    </row>
    <row r="68" spans="1:6" ht="21.75" customHeight="1" x14ac:dyDescent="0.2">
      <c r="A68" s="25"/>
      <c r="B68" s="26"/>
      <c r="C68" s="26"/>
      <c r="D68" s="68" t="str">
        <f t="shared" si="0"/>
        <v/>
      </c>
      <c r="E68" s="36" t="str">
        <f t="shared" si="1"/>
        <v/>
      </c>
      <c r="F68" s="20"/>
    </row>
    <row r="69" spans="1:6" ht="21.75" customHeight="1" x14ac:dyDescent="0.2">
      <c r="A69" s="25"/>
      <c r="B69" s="26"/>
      <c r="C69" s="26"/>
      <c r="D69" s="68" t="str">
        <f t="shared" si="0"/>
        <v/>
      </c>
      <c r="E69" s="36" t="str">
        <f t="shared" si="1"/>
        <v/>
      </c>
      <c r="F69" s="20"/>
    </row>
    <row r="70" spans="1:6" ht="21.75" customHeight="1" x14ac:dyDescent="0.2">
      <c r="A70" s="25"/>
      <c r="B70" s="26"/>
      <c r="C70" s="26"/>
      <c r="D70" s="68" t="str">
        <f t="shared" si="0"/>
        <v/>
      </c>
      <c r="E70" s="36" t="str">
        <f t="shared" si="1"/>
        <v/>
      </c>
      <c r="F70" s="20"/>
    </row>
    <row r="71" spans="1:6" ht="21.75" customHeight="1" x14ac:dyDescent="0.2">
      <c r="A71" s="25"/>
      <c r="B71" s="26"/>
      <c r="C71" s="26"/>
      <c r="D71" s="68" t="str">
        <f t="shared" si="0"/>
        <v/>
      </c>
      <c r="E71" s="36" t="str">
        <f t="shared" si="1"/>
        <v/>
      </c>
      <c r="F71" s="20"/>
    </row>
    <row r="72" spans="1:6" ht="21.75" customHeight="1" x14ac:dyDescent="0.2">
      <c r="A72" s="25"/>
      <c r="B72" s="26"/>
      <c r="C72" s="26"/>
      <c r="D72" s="68" t="str">
        <f t="shared" si="0"/>
        <v/>
      </c>
      <c r="E72" s="36" t="str">
        <f t="shared" si="1"/>
        <v/>
      </c>
      <c r="F72" s="20"/>
    </row>
    <row r="73" spans="1:6" ht="21.75" customHeight="1" x14ac:dyDescent="0.2">
      <c r="A73" s="25"/>
      <c r="B73" s="26"/>
      <c r="C73" s="26"/>
      <c r="D73" s="68" t="str">
        <f t="shared" si="0"/>
        <v/>
      </c>
      <c r="E73" s="36" t="str">
        <f t="shared" si="1"/>
        <v/>
      </c>
      <c r="F73" s="20"/>
    </row>
    <row r="74" spans="1:6" ht="19.5" customHeight="1" x14ac:dyDescent="0.2">
      <c r="A74" s="25"/>
      <c r="B74" s="26"/>
      <c r="C74" s="26"/>
      <c r="D74" s="68" t="str">
        <f t="shared" si="0"/>
        <v/>
      </c>
      <c r="E74" s="36" t="str">
        <f t="shared" si="1"/>
        <v/>
      </c>
      <c r="F74" s="20"/>
    </row>
    <row r="75" spans="1:6" ht="19.5" customHeight="1" x14ac:dyDescent="0.2">
      <c r="A75" s="25"/>
      <c r="B75" s="26"/>
      <c r="C75" s="26"/>
      <c r="D75" s="68" t="str">
        <f t="shared" si="0"/>
        <v/>
      </c>
      <c r="E75" s="36" t="str">
        <f t="shared" si="1"/>
        <v/>
      </c>
      <c r="F75" s="20"/>
    </row>
    <row r="76" spans="1:6" ht="19.5" customHeight="1" x14ac:dyDescent="0.2">
      <c r="A76" s="25"/>
      <c r="B76" s="26"/>
      <c r="C76" s="26"/>
      <c r="D76" s="68" t="str">
        <f t="shared" si="0"/>
        <v/>
      </c>
      <c r="E76" s="36" t="str">
        <f t="shared" si="1"/>
        <v/>
      </c>
      <c r="F76" s="20"/>
    </row>
    <row r="77" spans="1:6" ht="19.5" customHeight="1" x14ac:dyDescent="0.2">
      <c r="A77" s="25"/>
      <c r="B77" s="26"/>
      <c r="C77" s="26"/>
      <c r="D77" s="68" t="str">
        <f t="shared" si="0"/>
        <v/>
      </c>
      <c r="E77" s="36" t="str">
        <f t="shared" si="1"/>
        <v/>
      </c>
      <c r="F77" s="20"/>
    </row>
    <row r="78" spans="1:6" ht="19.5" customHeight="1" x14ac:dyDescent="0.2">
      <c r="A78" s="25"/>
      <c r="B78" s="26"/>
      <c r="C78" s="26"/>
      <c r="D78" s="68" t="str">
        <f t="shared" ref="D78:D134" si="2">IF(C78="","",(C78-B78))</f>
        <v/>
      </c>
      <c r="E78" s="36" t="str">
        <f t="shared" ref="E78:E134" si="3">IF(D78="","",D78-$B$7)</f>
        <v/>
      </c>
      <c r="F78" s="20"/>
    </row>
    <row r="79" spans="1:6" ht="19.5" customHeight="1" x14ac:dyDescent="0.2">
      <c r="A79" s="25"/>
      <c r="B79" s="26"/>
      <c r="C79" s="26"/>
      <c r="D79" s="68" t="str">
        <f t="shared" si="2"/>
        <v/>
      </c>
      <c r="E79" s="36" t="str">
        <f t="shared" si="3"/>
        <v/>
      </c>
      <c r="F79" s="20"/>
    </row>
    <row r="80" spans="1:6" ht="19.5" customHeight="1" x14ac:dyDescent="0.2">
      <c r="A80" s="25"/>
      <c r="B80" s="26"/>
      <c r="C80" s="26"/>
      <c r="D80" s="68" t="str">
        <f t="shared" si="2"/>
        <v/>
      </c>
      <c r="E80" s="36" t="str">
        <f t="shared" si="3"/>
        <v/>
      </c>
      <c r="F80" s="20"/>
    </row>
    <row r="81" spans="1:6" ht="19.5" customHeight="1" x14ac:dyDescent="0.2">
      <c r="A81" s="25"/>
      <c r="B81" s="26"/>
      <c r="C81" s="26"/>
      <c r="D81" s="68" t="str">
        <f t="shared" si="2"/>
        <v/>
      </c>
      <c r="E81" s="36" t="str">
        <f t="shared" si="3"/>
        <v/>
      </c>
      <c r="F81" s="20"/>
    </row>
    <row r="82" spans="1:6" ht="19.5" customHeight="1" x14ac:dyDescent="0.2">
      <c r="A82" s="25"/>
      <c r="B82" s="26"/>
      <c r="C82" s="26"/>
      <c r="D82" s="68" t="str">
        <f t="shared" si="2"/>
        <v/>
      </c>
      <c r="E82" s="36" t="str">
        <f t="shared" si="3"/>
        <v/>
      </c>
      <c r="F82" s="20"/>
    </row>
    <row r="83" spans="1:6" ht="19.5" customHeight="1" x14ac:dyDescent="0.2">
      <c r="A83" s="25"/>
      <c r="B83" s="26"/>
      <c r="C83" s="26"/>
      <c r="D83" s="68" t="str">
        <f t="shared" si="2"/>
        <v/>
      </c>
      <c r="E83" s="36" t="str">
        <f t="shared" si="3"/>
        <v/>
      </c>
      <c r="F83" s="20"/>
    </row>
    <row r="84" spans="1:6" ht="19.5" customHeight="1" x14ac:dyDescent="0.2">
      <c r="A84" s="25"/>
      <c r="B84" s="26"/>
      <c r="C84" s="26"/>
      <c r="D84" s="68" t="str">
        <f t="shared" si="2"/>
        <v/>
      </c>
      <c r="E84" s="36" t="str">
        <f t="shared" si="3"/>
        <v/>
      </c>
      <c r="F84" s="20"/>
    </row>
    <row r="85" spans="1:6" ht="19.5" customHeight="1" x14ac:dyDescent="0.2">
      <c r="A85" s="25"/>
      <c r="B85" s="26"/>
      <c r="C85" s="26"/>
      <c r="D85" s="68" t="str">
        <f t="shared" si="2"/>
        <v/>
      </c>
      <c r="E85" s="36" t="str">
        <f t="shared" si="3"/>
        <v/>
      </c>
      <c r="F85" s="20"/>
    </row>
    <row r="86" spans="1:6" ht="19.5" customHeight="1" x14ac:dyDescent="0.2">
      <c r="A86" s="25"/>
      <c r="B86" s="26"/>
      <c r="C86" s="26"/>
      <c r="D86" s="68" t="str">
        <f t="shared" si="2"/>
        <v/>
      </c>
      <c r="E86" s="36" t="str">
        <f t="shared" si="3"/>
        <v/>
      </c>
      <c r="F86" s="20"/>
    </row>
    <row r="87" spans="1:6" ht="19.5" customHeight="1" x14ac:dyDescent="0.2">
      <c r="A87" s="25"/>
      <c r="B87" s="26"/>
      <c r="C87" s="26"/>
      <c r="D87" s="68" t="str">
        <f t="shared" si="2"/>
        <v/>
      </c>
      <c r="E87" s="36" t="str">
        <f t="shared" si="3"/>
        <v/>
      </c>
      <c r="F87" s="20"/>
    </row>
    <row r="88" spans="1:6" ht="19.5" customHeight="1" x14ac:dyDescent="0.2">
      <c r="A88" s="25"/>
      <c r="B88" s="26"/>
      <c r="C88" s="26"/>
      <c r="D88" s="68" t="str">
        <f t="shared" si="2"/>
        <v/>
      </c>
      <c r="E88" s="36" t="str">
        <f t="shared" si="3"/>
        <v/>
      </c>
      <c r="F88" s="20"/>
    </row>
    <row r="89" spans="1:6" ht="19.5" customHeight="1" x14ac:dyDescent="0.2">
      <c r="A89" s="25"/>
      <c r="B89" s="26"/>
      <c r="C89" s="26"/>
      <c r="D89" s="68" t="str">
        <f t="shared" si="2"/>
        <v/>
      </c>
      <c r="E89" s="36" t="str">
        <f t="shared" si="3"/>
        <v/>
      </c>
      <c r="F89" s="20"/>
    </row>
    <row r="90" spans="1:6" ht="19.5" customHeight="1" x14ac:dyDescent="0.2">
      <c r="A90" s="25"/>
      <c r="B90" s="26"/>
      <c r="C90" s="26"/>
      <c r="D90" s="68" t="str">
        <f t="shared" si="2"/>
        <v/>
      </c>
      <c r="E90" s="36" t="str">
        <f t="shared" si="3"/>
        <v/>
      </c>
      <c r="F90" s="20"/>
    </row>
    <row r="91" spans="1:6" ht="19.5" customHeight="1" x14ac:dyDescent="0.2">
      <c r="A91" s="25"/>
      <c r="B91" s="26"/>
      <c r="C91" s="26"/>
      <c r="D91" s="68" t="str">
        <f t="shared" si="2"/>
        <v/>
      </c>
      <c r="E91" s="36" t="str">
        <f t="shared" si="3"/>
        <v/>
      </c>
      <c r="F91" s="20"/>
    </row>
    <row r="92" spans="1:6" ht="19.5" customHeight="1" x14ac:dyDescent="0.2">
      <c r="A92" s="25"/>
      <c r="B92" s="26"/>
      <c r="C92" s="26"/>
      <c r="D92" s="68" t="str">
        <f t="shared" si="2"/>
        <v/>
      </c>
      <c r="E92" s="36" t="str">
        <f t="shared" si="3"/>
        <v/>
      </c>
      <c r="F92" s="20"/>
    </row>
    <row r="93" spans="1:6" ht="19.5" customHeight="1" x14ac:dyDescent="0.2">
      <c r="A93" s="25"/>
      <c r="B93" s="26"/>
      <c r="C93" s="26"/>
      <c r="D93" s="68" t="str">
        <f t="shared" si="2"/>
        <v/>
      </c>
      <c r="E93" s="36" t="str">
        <f t="shared" si="3"/>
        <v/>
      </c>
      <c r="F93" s="20"/>
    </row>
    <row r="94" spans="1:6" ht="19.5" customHeight="1" x14ac:dyDescent="0.2">
      <c r="A94" s="25"/>
      <c r="B94" s="26"/>
      <c r="C94" s="26"/>
      <c r="D94" s="68" t="str">
        <f t="shared" si="2"/>
        <v/>
      </c>
      <c r="E94" s="36" t="str">
        <f t="shared" si="3"/>
        <v/>
      </c>
      <c r="F94" s="20"/>
    </row>
    <row r="95" spans="1:6" ht="19.5" customHeight="1" x14ac:dyDescent="0.2">
      <c r="A95" s="25"/>
      <c r="B95" s="26"/>
      <c r="C95" s="26"/>
      <c r="D95" s="68" t="str">
        <f t="shared" si="2"/>
        <v/>
      </c>
      <c r="E95" s="36" t="str">
        <f t="shared" si="3"/>
        <v/>
      </c>
      <c r="F95" s="20"/>
    </row>
    <row r="96" spans="1:6" ht="19.5" customHeight="1" x14ac:dyDescent="0.2">
      <c r="A96" s="25"/>
      <c r="B96" s="26"/>
      <c r="C96" s="26"/>
      <c r="D96" s="68" t="str">
        <f t="shared" si="2"/>
        <v/>
      </c>
      <c r="E96" s="36" t="str">
        <f t="shared" si="3"/>
        <v/>
      </c>
      <c r="F96" s="20"/>
    </row>
    <row r="97" spans="1:6" ht="19.5" customHeight="1" x14ac:dyDescent="0.2">
      <c r="A97" s="25"/>
      <c r="B97" s="26"/>
      <c r="C97" s="26"/>
      <c r="D97" s="68" t="str">
        <f t="shared" si="2"/>
        <v/>
      </c>
      <c r="E97" s="36" t="str">
        <f t="shared" si="3"/>
        <v/>
      </c>
      <c r="F97" s="20"/>
    </row>
    <row r="98" spans="1:6" ht="19.5" customHeight="1" x14ac:dyDescent="0.2">
      <c r="A98" s="25"/>
      <c r="B98" s="26"/>
      <c r="C98" s="26"/>
      <c r="D98" s="68" t="str">
        <f t="shared" si="2"/>
        <v/>
      </c>
      <c r="E98" s="36" t="str">
        <f t="shared" si="3"/>
        <v/>
      </c>
      <c r="F98" s="20"/>
    </row>
    <row r="99" spans="1:6" ht="19.5" customHeight="1" x14ac:dyDescent="0.2">
      <c r="A99" s="25"/>
      <c r="B99" s="26"/>
      <c r="C99" s="26"/>
      <c r="D99" s="68" t="str">
        <f t="shared" si="2"/>
        <v/>
      </c>
      <c r="E99" s="36" t="str">
        <f t="shared" si="3"/>
        <v/>
      </c>
      <c r="F99" s="20"/>
    </row>
    <row r="100" spans="1:6" ht="19.5" customHeight="1" x14ac:dyDescent="0.2">
      <c r="A100" s="25"/>
      <c r="B100" s="26"/>
      <c r="C100" s="26"/>
      <c r="D100" s="68" t="str">
        <f t="shared" si="2"/>
        <v/>
      </c>
      <c r="E100" s="36" t="str">
        <f t="shared" si="3"/>
        <v/>
      </c>
      <c r="F100" s="20"/>
    </row>
    <row r="101" spans="1:6" ht="19.5" customHeight="1" x14ac:dyDescent="0.2">
      <c r="A101" s="25"/>
      <c r="B101" s="26"/>
      <c r="C101" s="26"/>
      <c r="D101" s="68" t="str">
        <f t="shared" si="2"/>
        <v/>
      </c>
      <c r="E101" s="36" t="str">
        <f t="shared" si="3"/>
        <v/>
      </c>
      <c r="F101" s="20"/>
    </row>
    <row r="102" spans="1:6" ht="19.5" customHeight="1" x14ac:dyDescent="0.2">
      <c r="A102" s="25"/>
      <c r="B102" s="26"/>
      <c r="C102" s="26"/>
      <c r="D102" s="68" t="str">
        <f t="shared" si="2"/>
        <v/>
      </c>
      <c r="E102" s="36" t="str">
        <f t="shared" si="3"/>
        <v/>
      </c>
      <c r="F102" s="20"/>
    </row>
    <row r="103" spans="1:6" ht="19.5" customHeight="1" x14ac:dyDescent="0.2">
      <c r="A103" s="25"/>
      <c r="B103" s="26"/>
      <c r="C103" s="26"/>
      <c r="D103" s="68" t="str">
        <f t="shared" si="2"/>
        <v/>
      </c>
      <c r="E103" s="36" t="str">
        <f t="shared" si="3"/>
        <v/>
      </c>
      <c r="F103" s="20"/>
    </row>
    <row r="104" spans="1:6" ht="19.5" customHeight="1" x14ac:dyDescent="0.2">
      <c r="A104" s="25"/>
      <c r="B104" s="26"/>
      <c r="C104" s="26"/>
      <c r="D104" s="68" t="str">
        <f t="shared" si="2"/>
        <v/>
      </c>
      <c r="E104" s="36" t="str">
        <f t="shared" si="3"/>
        <v/>
      </c>
      <c r="F104" s="20"/>
    </row>
    <row r="105" spans="1:6" ht="19.5" customHeight="1" x14ac:dyDescent="0.2">
      <c r="A105" s="25"/>
      <c r="B105" s="26"/>
      <c r="C105" s="26"/>
      <c r="D105" s="68" t="str">
        <f t="shared" si="2"/>
        <v/>
      </c>
      <c r="E105" s="36" t="str">
        <f t="shared" si="3"/>
        <v/>
      </c>
      <c r="F105" s="20"/>
    </row>
    <row r="106" spans="1:6" ht="19.5" customHeight="1" x14ac:dyDescent="0.2">
      <c r="A106" s="25"/>
      <c r="B106" s="26"/>
      <c r="C106" s="26"/>
      <c r="D106" s="68" t="str">
        <f t="shared" si="2"/>
        <v/>
      </c>
      <c r="E106" s="36" t="str">
        <f t="shared" si="3"/>
        <v/>
      </c>
      <c r="F106" s="20"/>
    </row>
    <row r="107" spans="1:6" ht="19.5" customHeight="1" x14ac:dyDescent="0.2">
      <c r="A107" s="25"/>
      <c r="B107" s="26"/>
      <c r="C107" s="26"/>
      <c r="D107" s="68" t="str">
        <f t="shared" si="2"/>
        <v/>
      </c>
      <c r="E107" s="36" t="str">
        <f t="shared" si="3"/>
        <v/>
      </c>
      <c r="F107" s="20"/>
    </row>
    <row r="108" spans="1:6" ht="19.5" customHeight="1" x14ac:dyDescent="0.2">
      <c r="A108" s="25"/>
      <c r="B108" s="26"/>
      <c r="C108" s="26"/>
      <c r="D108" s="68" t="str">
        <f t="shared" si="2"/>
        <v/>
      </c>
      <c r="E108" s="36" t="str">
        <f t="shared" si="3"/>
        <v/>
      </c>
      <c r="F108" s="20"/>
    </row>
    <row r="109" spans="1:6" ht="19.5" customHeight="1" x14ac:dyDescent="0.2">
      <c r="A109" s="25"/>
      <c r="B109" s="26"/>
      <c r="C109" s="26"/>
      <c r="D109" s="68" t="str">
        <f t="shared" si="2"/>
        <v/>
      </c>
      <c r="E109" s="36" t="str">
        <f t="shared" si="3"/>
        <v/>
      </c>
      <c r="F109" s="20"/>
    </row>
    <row r="110" spans="1:6" ht="19.5" customHeight="1" x14ac:dyDescent="0.2">
      <c r="A110" s="25"/>
      <c r="B110" s="26"/>
      <c r="C110" s="26"/>
      <c r="D110" s="68" t="str">
        <f t="shared" si="2"/>
        <v/>
      </c>
      <c r="E110" s="36" t="str">
        <f t="shared" si="3"/>
        <v/>
      </c>
      <c r="F110" s="20"/>
    </row>
    <row r="111" spans="1:6" ht="19.5" customHeight="1" x14ac:dyDescent="0.2">
      <c r="A111" s="25"/>
      <c r="B111" s="26"/>
      <c r="C111" s="26"/>
      <c r="D111" s="68" t="str">
        <f t="shared" si="2"/>
        <v/>
      </c>
      <c r="E111" s="36" t="str">
        <f t="shared" si="3"/>
        <v/>
      </c>
      <c r="F111" s="20"/>
    </row>
    <row r="112" spans="1:6" ht="19.5" customHeight="1" x14ac:dyDescent="0.2">
      <c r="A112" s="25"/>
      <c r="B112" s="26"/>
      <c r="C112" s="26"/>
      <c r="D112" s="68" t="str">
        <f t="shared" si="2"/>
        <v/>
      </c>
      <c r="E112" s="36" t="str">
        <f t="shared" si="3"/>
        <v/>
      </c>
      <c r="F112" s="20"/>
    </row>
    <row r="113" spans="1:6" ht="19.5" customHeight="1" x14ac:dyDescent="0.2">
      <c r="A113" s="25"/>
      <c r="B113" s="26"/>
      <c r="C113" s="26"/>
      <c r="D113" s="68" t="str">
        <f t="shared" si="2"/>
        <v/>
      </c>
      <c r="E113" s="36" t="str">
        <f t="shared" si="3"/>
        <v/>
      </c>
      <c r="F113" s="20"/>
    </row>
    <row r="114" spans="1:6" ht="20.25" customHeight="1" x14ac:dyDescent="0.2">
      <c r="A114" s="27"/>
      <c r="B114" s="26"/>
      <c r="C114" s="26"/>
      <c r="D114" s="68" t="str">
        <f t="shared" si="2"/>
        <v/>
      </c>
      <c r="E114" s="36" t="str">
        <f t="shared" si="3"/>
        <v/>
      </c>
      <c r="F114" s="20"/>
    </row>
    <row r="115" spans="1:6" ht="21.75" customHeight="1" x14ac:dyDescent="0.2">
      <c r="A115" s="27"/>
      <c r="B115" s="26"/>
      <c r="C115" s="26"/>
      <c r="D115" s="68" t="str">
        <f t="shared" si="2"/>
        <v/>
      </c>
      <c r="E115" s="36" t="str">
        <f t="shared" si="3"/>
        <v/>
      </c>
      <c r="F115" s="20"/>
    </row>
    <row r="116" spans="1:6" ht="21.75" customHeight="1" x14ac:dyDescent="0.2">
      <c r="A116" s="27"/>
      <c r="B116" s="26"/>
      <c r="C116" s="26"/>
      <c r="D116" s="68" t="str">
        <f t="shared" si="2"/>
        <v/>
      </c>
      <c r="E116" s="36" t="str">
        <f t="shared" si="3"/>
        <v/>
      </c>
      <c r="F116" s="20"/>
    </row>
    <row r="117" spans="1:6" ht="20.25" customHeight="1" x14ac:dyDescent="0.2">
      <c r="A117" s="27"/>
      <c r="B117" s="26"/>
      <c r="C117" s="26"/>
      <c r="D117" s="68" t="str">
        <f t="shared" si="2"/>
        <v/>
      </c>
      <c r="E117" s="36" t="str">
        <f t="shared" si="3"/>
        <v/>
      </c>
      <c r="F117" s="20"/>
    </row>
    <row r="118" spans="1:6" ht="19.5" customHeight="1" x14ac:dyDescent="0.2">
      <c r="A118" s="27"/>
      <c r="B118" s="26"/>
      <c r="C118" s="26"/>
      <c r="D118" s="68" t="str">
        <f t="shared" si="2"/>
        <v/>
      </c>
      <c r="E118" s="36" t="str">
        <f t="shared" si="3"/>
        <v/>
      </c>
      <c r="F118" s="23"/>
    </row>
    <row r="119" spans="1:6" ht="20.25" customHeight="1" x14ac:dyDescent="0.2">
      <c r="A119" s="27"/>
      <c r="B119" s="26"/>
      <c r="C119" s="26"/>
      <c r="D119" s="68" t="str">
        <f t="shared" si="2"/>
        <v/>
      </c>
      <c r="E119" s="36" t="str">
        <f t="shared" si="3"/>
        <v/>
      </c>
      <c r="F119" s="20"/>
    </row>
    <row r="120" spans="1:6" ht="19.5" customHeight="1" x14ac:dyDescent="0.2">
      <c r="A120" s="27"/>
      <c r="B120" s="26"/>
      <c r="C120" s="26"/>
      <c r="D120" s="68" t="str">
        <f t="shared" si="2"/>
        <v/>
      </c>
      <c r="E120" s="36" t="str">
        <f t="shared" si="3"/>
        <v/>
      </c>
      <c r="F120" s="20"/>
    </row>
    <row r="121" spans="1:6" ht="20.25" customHeight="1" x14ac:dyDescent="0.2">
      <c r="A121" s="27"/>
      <c r="B121" s="26"/>
      <c r="C121" s="26"/>
      <c r="D121" s="68" t="str">
        <f t="shared" si="2"/>
        <v/>
      </c>
      <c r="E121" s="36" t="str">
        <f t="shared" si="3"/>
        <v/>
      </c>
      <c r="F121" s="20"/>
    </row>
    <row r="122" spans="1:6" ht="19.5" customHeight="1" x14ac:dyDescent="0.2">
      <c r="A122" s="27"/>
      <c r="B122" s="26"/>
      <c r="C122" s="26"/>
      <c r="D122" s="68" t="str">
        <f t="shared" si="2"/>
        <v/>
      </c>
      <c r="E122" s="36" t="str">
        <f t="shared" si="3"/>
        <v/>
      </c>
      <c r="F122" s="20"/>
    </row>
    <row r="123" spans="1:6" ht="21.75" customHeight="1" x14ac:dyDescent="0.2">
      <c r="A123" s="27"/>
      <c r="B123" s="26"/>
      <c r="C123" s="26"/>
      <c r="D123" s="68" t="str">
        <f t="shared" si="2"/>
        <v/>
      </c>
      <c r="E123" s="36" t="str">
        <f t="shared" si="3"/>
        <v/>
      </c>
      <c r="F123" s="20"/>
    </row>
    <row r="124" spans="1:6" ht="24" customHeight="1" x14ac:dyDescent="0.2">
      <c r="A124" s="27"/>
      <c r="B124" s="28"/>
      <c r="C124" s="28"/>
      <c r="D124" s="68" t="str">
        <f t="shared" si="2"/>
        <v/>
      </c>
      <c r="E124" s="36" t="str">
        <f t="shared" si="3"/>
        <v/>
      </c>
      <c r="F124" s="20"/>
    </row>
    <row r="125" spans="1:6" ht="23.25" customHeight="1" x14ac:dyDescent="0.2">
      <c r="A125" s="27"/>
      <c r="B125" s="28"/>
      <c r="C125" s="28"/>
      <c r="D125" s="68" t="str">
        <f t="shared" si="2"/>
        <v/>
      </c>
      <c r="E125" s="36" t="str">
        <f t="shared" si="3"/>
        <v/>
      </c>
      <c r="F125" s="20"/>
    </row>
    <row r="126" spans="1:6" ht="23.25" customHeight="1" x14ac:dyDescent="0.2">
      <c r="A126" s="27"/>
      <c r="B126" s="28"/>
      <c r="C126" s="28"/>
      <c r="D126" s="68" t="str">
        <f t="shared" si="2"/>
        <v/>
      </c>
      <c r="E126" s="36" t="str">
        <f t="shared" si="3"/>
        <v/>
      </c>
    </row>
    <row r="127" spans="1:6" ht="23.25" customHeight="1" x14ac:dyDescent="0.2">
      <c r="A127" s="27"/>
      <c r="B127" s="28"/>
      <c r="C127" s="28"/>
      <c r="D127" s="68" t="str">
        <f t="shared" si="2"/>
        <v/>
      </c>
      <c r="E127" s="36" t="str">
        <f t="shared" si="3"/>
        <v/>
      </c>
    </row>
    <row r="128" spans="1:6" ht="23.25" customHeight="1" x14ac:dyDescent="0.2">
      <c r="A128" s="27"/>
      <c r="B128" s="28"/>
      <c r="C128" s="28"/>
      <c r="D128" s="68" t="str">
        <f t="shared" si="2"/>
        <v/>
      </c>
      <c r="E128" s="36" t="str">
        <f t="shared" si="3"/>
        <v/>
      </c>
    </row>
    <row r="129" spans="1:5" ht="23.25" customHeight="1" x14ac:dyDescent="0.2">
      <c r="A129" s="27"/>
      <c r="B129" s="28"/>
      <c r="C129" s="28"/>
      <c r="D129" s="68" t="str">
        <f t="shared" si="2"/>
        <v/>
      </c>
      <c r="E129" s="36" t="str">
        <f t="shared" si="3"/>
        <v/>
      </c>
    </row>
    <row r="130" spans="1:5" ht="23.25" customHeight="1" x14ac:dyDescent="0.2">
      <c r="A130" s="27"/>
      <c r="B130" s="28"/>
      <c r="C130" s="28"/>
      <c r="D130" s="68" t="str">
        <f t="shared" si="2"/>
        <v/>
      </c>
      <c r="E130" s="36" t="str">
        <f t="shared" si="3"/>
        <v/>
      </c>
    </row>
    <row r="131" spans="1:5" ht="23.25" customHeight="1" x14ac:dyDescent="0.2">
      <c r="A131" s="27"/>
      <c r="B131" s="28"/>
      <c r="C131" s="28"/>
      <c r="D131" s="68" t="str">
        <f t="shared" si="2"/>
        <v/>
      </c>
      <c r="E131" s="36" t="str">
        <f t="shared" si="3"/>
        <v/>
      </c>
    </row>
    <row r="132" spans="1:5" ht="23.25" customHeight="1" x14ac:dyDescent="0.2">
      <c r="A132" s="27"/>
      <c r="B132" s="28"/>
      <c r="C132" s="28"/>
      <c r="D132" s="68" t="str">
        <f t="shared" si="2"/>
        <v/>
      </c>
      <c r="E132" s="36" t="str">
        <f t="shared" si="3"/>
        <v/>
      </c>
    </row>
    <row r="133" spans="1:5" ht="23.25" customHeight="1" x14ac:dyDescent="0.2">
      <c r="A133" s="27"/>
      <c r="B133" s="28"/>
      <c r="C133" s="28"/>
      <c r="D133" s="68" t="str">
        <f t="shared" si="2"/>
        <v/>
      </c>
      <c r="E133" s="36" t="str">
        <f t="shared" si="3"/>
        <v/>
      </c>
    </row>
    <row r="134" spans="1:5" ht="23.25" customHeight="1" x14ac:dyDescent="0.2">
      <c r="A134" s="27"/>
      <c r="B134" s="28"/>
      <c r="C134" s="28"/>
      <c r="D134" s="68" t="str">
        <f t="shared" si="2"/>
        <v/>
      </c>
      <c r="E134" s="36" t="str">
        <f t="shared" si="3"/>
        <v/>
      </c>
    </row>
    <row r="135" spans="1:5" x14ac:dyDescent="0.2">
      <c r="A135" s="1"/>
      <c r="E135" s="14"/>
    </row>
    <row r="136" spans="1:5" x14ac:dyDescent="0.2">
      <c r="A136" s="1"/>
      <c r="E136" s="14"/>
    </row>
    <row r="137" spans="1:5" x14ac:dyDescent="0.2">
      <c r="A137" s="90" t="s">
        <v>16</v>
      </c>
      <c r="B137" s="90"/>
      <c r="D137" s="90" t="s">
        <v>17</v>
      </c>
      <c r="E137" s="90"/>
    </row>
    <row r="138" spans="1:5" x14ac:dyDescent="0.2">
      <c r="A138" s="69"/>
      <c r="B138" s="69"/>
      <c r="C138" s="70"/>
      <c r="D138" s="100"/>
      <c r="E138" s="100"/>
    </row>
    <row r="139" spans="1:5" x14ac:dyDescent="0.2">
      <c r="A139" s="71"/>
      <c r="B139" s="70"/>
      <c r="C139" s="70"/>
      <c r="D139" s="70"/>
      <c r="E139" s="72"/>
    </row>
    <row r="140" spans="1:5" x14ac:dyDescent="0.2">
      <c r="A140" s="1"/>
      <c r="E140" s="14"/>
    </row>
    <row r="141" spans="1:5" x14ac:dyDescent="0.2">
      <c r="A141" s="95" t="s">
        <v>18</v>
      </c>
      <c r="B141" s="95"/>
      <c r="C141" s="95"/>
      <c r="D141" s="95"/>
      <c r="E141" s="95"/>
    </row>
    <row r="142" spans="1:5" ht="25.5" customHeight="1" x14ac:dyDescent="0.2">
      <c r="A142" s="95"/>
      <c r="B142" s="95"/>
      <c r="C142" s="95"/>
      <c r="D142" s="95"/>
      <c r="E142" s="95"/>
    </row>
    <row r="144" spans="1:5" x14ac:dyDescent="0.2">
      <c r="A144" s="89" t="s">
        <v>19</v>
      </c>
      <c r="B144" s="89"/>
      <c r="C144" s="37">
        <f>COUNTA(A13:A134)</f>
        <v>0</v>
      </c>
      <c r="D144" s="38" t="s">
        <v>20</v>
      </c>
    </row>
    <row r="145" spans="1:4" x14ac:dyDescent="0.2">
      <c r="A145" s="89" t="s">
        <v>21</v>
      </c>
      <c r="B145" s="89"/>
      <c r="C145" s="37">
        <f>COUNTIF(E13:E134,"&lt;0")</f>
        <v>0</v>
      </c>
      <c r="D145" s="39">
        <f>IF(C144=0,,C145/C144)</f>
        <v>0</v>
      </c>
    </row>
    <row r="146" spans="1:4" x14ac:dyDescent="0.2">
      <c r="A146" s="89" t="s">
        <v>22</v>
      </c>
      <c r="B146" s="89"/>
      <c r="C146" s="40">
        <f>COUNTIF(D13:D134,"&lt;="&amp;B6)-C145</f>
        <v>0</v>
      </c>
      <c r="D146" s="39">
        <f>IF(C144=0,,C146/C144)</f>
        <v>0</v>
      </c>
    </row>
    <row r="147" spans="1:4" x14ac:dyDescent="0.2">
      <c r="A147" s="89" t="s">
        <v>23</v>
      </c>
      <c r="B147" s="89"/>
      <c r="C147" s="41">
        <f>COUNTIF(D13:D134,"&gt;"&amp;B6)</f>
        <v>0</v>
      </c>
      <c r="D147" s="39">
        <f>IF(C144=0,,C147/C144)</f>
        <v>0</v>
      </c>
    </row>
    <row r="148" spans="1:4" x14ac:dyDescent="0.2">
      <c r="C148" s="2" t="s">
        <v>24</v>
      </c>
      <c r="D148" s="22"/>
    </row>
  </sheetData>
  <sheetProtection algorithmName="SHA-512" hashValue="+9dFrhuoMTh7YcDAk9NFfv5ifvjA+F8gUKLBc9du5aQgcLrvFmOP1UxKwevpRX0Bb7Jri7vv2AD4u0kGU4+uUQ==" saltValue="ltSznXGHRCfb573gtfx2Cg==" spinCount="100000" sheet="1" formatCells="0" formatColumns="0" formatRows="0" insertRows="0" deleteRows="0"/>
  <protectedRanges>
    <protectedRange sqref="A13:E134" name="Intervallo1"/>
  </protectedRanges>
  <mergeCells count="13">
    <mergeCell ref="A146:B146"/>
    <mergeCell ref="A147:B147"/>
    <mergeCell ref="A137:B137"/>
    <mergeCell ref="B5:C5"/>
    <mergeCell ref="B4:C4"/>
    <mergeCell ref="A144:B144"/>
    <mergeCell ref="A145:B145"/>
    <mergeCell ref="A141:E142"/>
    <mergeCell ref="B6:C6"/>
    <mergeCell ref="A11:A12"/>
    <mergeCell ref="D137:E137"/>
    <mergeCell ref="D138:E138"/>
    <mergeCell ref="B7:C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47"/>
  <sheetViews>
    <sheetView showZeros="0" workbookViewId="0">
      <selection activeCell="A13" sqref="A13:C17"/>
    </sheetView>
  </sheetViews>
  <sheetFormatPr defaultRowHeight="12.75" x14ac:dyDescent="0.2"/>
  <cols>
    <col min="1" max="1" width="22.7109375" style="2" customWidth="1"/>
    <col min="2" max="3" width="21.7109375" style="2" customWidth="1"/>
    <col min="4" max="4" width="15.710937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4" t="s">
        <v>34</v>
      </c>
      <c r="C1" s="30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27.75" customHeight="1" x14ac:dyDescent="0.2">
      <c r="A4" s="32" t="s">
        <v>2</v>
      </c>
      <c r="B4" s="105">
        <f>Gennaio!$B$4</f>
        <v>0</v>
      </c>
      <c r="C4" s="106"/>
    </row>
    <row r="5" spans="1:5" s="15" customFormat="1" ht="27.75" customHeight="1" x14ac:dyDescent="0.2">
      <c r="A5" s="17" t="s">
        <v>3</v>
      </c>
      <c r="B5" s="103">
        <f>Gennaio!$B$5</f>
        <v>0</v>
      </c>
      <c r="C5" s="104"/>
    </row>
    <row r="6" spans="1:5" s="15" customFormat="1" ht="58.5" customHeight="1" thickBot="1" x14ac:dyDescent="0.25">
      <c r="A6" s="18" t="s">
        <v>4</v>
      </c>
      <c r="B6" s="133">
        <f>Gennaio!$B$6</f>
        <v>0</v>
      </c>
      <c r="C6" s="134"/>
    </row>
    <row r="7" spans="1:5" ht="34.5" thickBot="1" x14ac:dyDescent="0.25">
      <c r="A7" s="21" t="s">
        <v>5</v>
      </c>
      <c r="B7" s="111">
        <f>Gennaio!B7</f>
        <v>0</v>
      </c>
      <c r="C7" s="112"/>
    </row>
    <row r="8" spans="1:5" x14ac:dyDescent="0.2">
      <c r="B8" s="1"/>
    </row>
    <row r="9" spans="1:5" x14ac:dyDescent="0.2">
      <c r="A9" s="2" t="s">
        <v>6</v>
      </c>
      <c r="B9" s="1"/>
    </row>
    <row r="10" spans="1:5" ht="13.5" thickBot="1" x14ac:dyDescent="0.25">
      <c r="B10" s="1"/>
    </row>
    <row r="11" spans="1:5" x14ac:dyDescent="0.2">
      <c r="A11" s="98" t="s">
        <v>7</v>
      </c>
      <c r="B11" s="4" t="s">
        <v>8</v>
      </c>
      <c r="C11" s="5" t="s">
        <v>9</v>
      </c>
      <c r="D11" s="5" t="s">
        <v>10</v>
      </c>
      <c r="E11" s="6" t="s">
        <v>11</v>
      </c>
    </row>
    <row r="12" spans="1:5" ht="39" thickBot="1" x14ac:dyDescent="0.25">
      <c r="A12" s="99"/>
      <c r="B12" s="8" t="s">
        <v>12</v>
      </c>
      <c r="C12" s="9" t="s">
        <v>13</v>
      </c>
      <c r="D12" s="9" t="s">
        <v>14</v>
      </c>
      <c r="E12" s="10" t="s">
        <v>15</v>
      </c>
    </row>
    <row r="13" spans="1:5" ht="19.5" customHeight="1" x14ac:dyDescent="0.2">
      <c r="A13" s="224"/>
      <c r="B13" s="225"/>
      <c r="C13" s="225"/>
      <c r="D13" s="35" t="str">
        <f>IF(C13="","",(C13-B13))</f>
        <v/>
      </c>
      <c r="E13" s="42" t="str">
        <f>IF(D13="","",D13-$B$7)</f>
        <v/>
      </c>
    </row>
    <row r="14" spans="1:5" ht="19.5" customHeight="1" x14ac:dyDescent="0.2">
      <c r="A14" s="224"/>
      <c r="B14" s="225"/>
      <c r="C14" s="225"/>
      <c r="D14" s="35" t="str">
        <f t="shared" ref="D14:D77" si="0">IF(C14="","",(C14-B14))</f>
        <v/>
      </c>
      <c r="E14" s="42" t="str">
        <f t="shared" ref="E14:E77" si="1">IF(D14="","",D14-$B$7)</f>
        <v/>
      </c>
    </row>
    <row r="15" spans="1:5" ht="19.5" customHeight="1" x14ac:dyDescent="0.2">
      <c r="A15" s="224"/>
      <c r="B15" s="225"/>
      <c r="C15" s="225"/>
      <c r="D15" s="35" t="str">
        <f t="shared" si="0"/>
        <v/>
      </c>
      <c r="E15" s="42" t="str">
        <f t="shared" si="1"/>
        <v/>
      </c>
    </row>
    <row r="16" spans="1:5" ht="19.5" customHeight="1" x14ac:dyDescent="0.2">
      <c r="A16" s="224"/>
      <c r="B16" s="225"/>
      <c r="C16" s="225"/>
      <c r="D16" s="35" t="str">
        <f t="shared" si="0"/>
        <v/>
      </c>
      <c r="E16" s="42" t="str">
        <f t="shared" si="1"/>
        <v/>
      </c>
    </row>
    <row r="17" spans="1:5" ht="19.5" customHeight="1" x14ac:dyDescent="0.2">
      <c r="A17" s="224"/>
      <c r="B17" s="225"/>
      <c r="C17" s="225"/>
      <c r="D17" s="35" t="str">
        <f t="shared" si="0"/>
        <v/>
      </c>
      <c r="E17" s="42" t="str">
        <f t="shared" si="1"/>
        <v/>
      </c>
    </row>
    <row r="18" spans="1:5" ht="19.5" customHeight="1" x14ac:dyDescent="0.2">
      <c r="A18" s="3"/>
      <c r="B18" s="7"/>
      <c r="C18" s="7"/>
      <c r="D18" s="35" t="str">
        <f t="shared" si="0"/>
        <v/>
      </c>
      <c r="E18" s="42" t="str">
        <f t="shared" si="1"/>
        <v/>
      </c>
    </row>
    <row r="19" spans="1:5" ht="19.5" customHeight="1" x14ac:dyDescent="0.2">
      <c r="A19" s="3"/>
      <c r="B19" s="7"/>
      <c r="C19" s="7"/>
      <c r="D19" s="35" t="str">
        <f t="shared" si="0"/>
        <v/>
      </c>
      <c r="E19" s="42" t="str">
        <f t="shared" si="1"/>
        <v/>
      </c>
    </row>
    <row r="20" spans="1:5" ht="19.5" customHeight="1" x14ac:dyDescent="0.2">
      <c r="A20" s="3"/>
      <c r="B20" s="7"/>
      <c r="C20" s="7"/>
      <c r="D20" s="35" t="str">
        <f t="shared" si="0"/>
        <v/>
      </c>
      <c r="E20" s="42" t="str">
        <f t="shared" si="1"/>
        <v/>
      </c>
    </row>
    <row r="21" spans="1:5" ht="19.5" customHeight="1" x14ac:dyDescent="0.2">
      <c r="A21" s="3"/>
      <c r="B21" s="7"/>
      <c r="C21" s="7"/>
      <c r="D21" s="35" t="str">
        <f t="shared" si="0"/>
        <v/>
      </c>
      <c r="E21" s="42" t="str">
        <f t="shared" si="1"/>
        <v/>
      </c>
    </row>
    <row r="22" spans="1:5" ht="19.5" customHeight="1" x14ac:dyDescent="0.2">
      <c r="A22" s="3"/>
      <c r="B22" s="7"/>
      <c r="C22" s="7"/>
      <c r="D22" s="35" t="str">
        <f t="shared" si="0"/>
        <v/>
      </c>
      <c r="E22" s="42" t="str">
        <f t="shared" si="1"/>
        <v/>
      </c>
    </row>
    <row r="23" spans="1:5" ht="19.5" customHeight="1" x14ac:dyDescent="0.2">
      <c r="A23" s="3"/>
      <c r="B23" s="7"/>
      <c r="C23" s="7"/>
      <c r="D23" s="35" t="str">
        <f t="shared" si="0"/>
        <v/>
      </c>
      <c r="E23" s="42" t="str">
        <f t="shared" si="1"/>
        <v/>
      </c>
    </row>
    <row r="24" spans="1:5" ht="19.5" customHeight="1" x14ac:dyDescent="0.2">
      <c r="A24" s="3"/>
      <c r="B24" s="7"/>
      <c r="C24" s="7"/>
      <c r="D24" s="35" t="str">
        <f t="shared" si="0"/>
        <v/>
      </c>
      <c r="E24" s="42" t="str">
        <f t="shared" si="1"/>
        <v/>
      </c>
    </row>
    <row r="25" spans="1:5" ht="19.5" customHeight="1" x14ac:dyDescent="0.2">
      <c r="A25" s="3"/>
      <c r="B25" s="7"/>
      <c r="C25" s="7"/>
      <c r="D25" s="35" t="str">
        <f t="shared" si="0"/>
        <v/>
      </c>
      <c r="E25" s="42" t="str">
        <f t="shared" si="1"/>
        <v/>
      </c>
    </row>
    <row r="26" spans="1:5" ht="19.5" customHeight="1" x14ac:dyDescent="0.2">
      <c r="A26" s="3"/>
      <c r="B26" s="7"/>
      <c r="C26" s="7"/>
      <c r="D26" s="35" t="str">
        <f t="shared" si="0"/>
        <v/>
      </c>
      <c r="E26" s="42" t="str">
        <f t="shared" si="1"/>
        <v/>
      </c>
    </row>
    <row r="27" spans="1:5" ht="19.5" customHeight="1" x14ac:dyDescent="0.2">
      <c r="A27" s="3"/>
      <c r="B27" s="7"/>
      <c r="C27" s="7"/>
      <c r="D27" s="35" t="str">
        <f t="shared" si="0"/>
        <v/>
      </c>
      <c r="E27" s="42" t="str">
        <f t="shared" si="1"/>
        <v/>
      </c>
    </row>
    <row r="28" spans="1:5" ht="19.5" customHeight="1" x14ac:dyDescent="0.2">
      <c r="A28" s="3"/>
      <c r="B28" s="7"/>
      <c r="C28" s="7"/>
      <c r="D28" s="35" t="str">
        <f t="shared" si="0"/>
        <v/>
      </c>
      <c r="E28" s="42" t="str">
        <f t="shared" si="1"/>
        <v/>
      </c>
    </row>
    <row r="29" spans="1:5" ht="19.5" customHeight="1" x14ac:dyDescent="0.2">
      <c r="A29" s="3"/>
      <c r="B29" s="7"/>
      <c r="C29" s="7"/>
      <c r="D29" s="35" t="str">
        <f t="shared" si="0"/>
        <v/>
      </c>
      <c r="E29" s="42" t="str">
        <f t="shared" si="1"/>
        <v/>
      </c>
    </row>
    <row r="30" spans="1:5" ht="19.5" customHeight="1" x14ac:dyDescent="0.2">
      <c r="A30" s="3"/>
      <c r="B30" s="7"/>
      <c r="C30" s="7"/>
      <c r="D30" s="35" t="str">
        <f t="shared" si="0"/>
        <v/>
      </c>
      <c r="E30" s="42" t="str">
        <f t="shared" si="1"/>
        <v/>
      </c>
    </row>
    <row r="31" spans="1:5" ht="19.5" customHeight="1" x14ac:dyDescent="0.2">
      <c r="A31" s="3"/>
      <c r="B31" s="7"/>
      <c r="C31" s="7"/>
      <c r="D31" s="35" t="str">
        <f t="shared" si="0"/>
        <v/>
      </c>
      <c r="E31" s="42" t="str">
        <f t="shared" si="1"/>
        <v/>
      </c>
    </row>
    <row r="32" spans="1:5" ht="19.5" customHeight="1" x14ac:dyDescent="0.2">
      <c r="A32" s="3"/>
      <c r="B32" s="7"/>
      <c r="C32" s="7"/>
      <c r="D32" s="35" t="str">
        <f t="shared" si="0"/>
        <v/>
      </c>
      <c r="E32" s="42" t="str">
        <f t="shared" si="1"/>
        <v/>
      </c>
    </row>
    <row r="33" spans="1:5" ht="19.5" customHeight="1" x14ac:dyDescent="0.2">
      <c r="A33" s="3"/>
      <c r="B33" s="7"/>
      <c r="C33" s="7"/>
      <c r="D33" s="35" t="str">
        <f t="shared" si="0"/>
        <v/>
      </c>
      <c r="E33" s="42" t="str">
        <f t="shared" si="1"/>
        <v/>
      </c>
    </row>
    <row r="34" spans="1:5" ht="19.5" customHeight="1" x14ac:dyDescent="0.2">
      <c r="A34" s="3"/>
      <c r="B34" s="7"/>
      <c r="C34" s="7"/>
      <c r="D34" s="35" t="str">
        <f t="shared" si="0"/>
        <v/>
      </c>
      <c r="E34" s="42" t="str">
        <f t="shared" si="1"/>
        <v/>
      </c>
    </row>
    <row r="35" spans="1:5" ht="19.5" customHeight="1" x14ac:dyDescent="0.2">
      <c r="A35" s="3"/>
      <c r="B35" s="7"/>
      <c r="C35" s="7"/>
      <c r="D35" s="35" t="str">
        <f t="shared" si="0"/>
        <v/>
      </c>
      <c r="E35" s="42" t="str">
        <f t="shared" si="1"/>
        <v/>
      </c>
    </row>
    <row r="36" spans="1:5" ht="19.5" customHeight="1" x14ac:dyDescent="0.2">
      <c r="A36" s="3"/>
      <c r="B36" s="7"/>
      <c r="C36" s="7"/>
      <c r="D36" s="35" t="str">
        <f t="shared" si="0"/>
        <v/>
      </c>
      <c r="E36" s="42" t="str">
        <f t="shared" si="1"/>
        <v/>
      </c>
    </row>
    <row r="37" spans="1:5" ht="19.5" customHeight="1" x14ac:dyDescent="0.2">
      <c r="A37" s="3"/>
      <c r="B37" s="7"/>
      <c r="C37" s="7"/>
      <c r="D37" s="35" t="str">
        <f t="shared" si="0"/>
        <v/>
      </c>
      <c r="E37" s="42" t="str">
        <f t="shared" si="1"/>
        <v/>
      </c>
    </row>
    <row r="38" spans="1:5" ht="19.5" customHeight="1" x14ac:dyDescent="0.2">
      <c r="A38" s="3"/>
      <c r="B38" s="7"/>
      <c r="C38" s="7"/>
      <c r="D38" s="35" t="str">
        <f t="shared" si="0"/>
        <v/>
      </c>
      <c r="E38" s="42" t="str">
        <f t="shared" si="1"/>
        <v/>
      </c>
    </row>
    <row r="39" spans="1:5" ht="19.5" customHeight="1" x14ac:dyDescent="0.2">
      <c r="A39" s="3"/>
      <c r="B39" s="7"/>
      <c r="C39" s="7"/>
      <c r="D39" s="35" t="str">
        <f t="shared" si="0"/>
        <v/>
      </c>
      <c r="E39" s="42" t="str">
        <f t="shared" si="1"/>
        <v/>
      </c>
    </row>
    <row r="40" spans="1:5" ht="19.5" customHeight="1" x14ac:dyDescent="0.2">
      <c r="A40" s="3"/>
      <c r="B40" s="7"/>
      <c r="C40" s="7"/>
      <c r="D40" s="35" t="str">
        <f t="shared" si="0"/>
        <v/>
      </c>
      <c r="E40" s="42" t="str">
        <f t="shared" si="1"/>
        <v/>
      </c>
    </row>
    <row r="41" spans="1:5" ht="19.5" customHeight="1" x14ac:dyDescent="0.2">
      <c r="A41" s="3"/>
      <c r="B41" s="7"/>
      <c r="C41" s="7"/>
      <c r="D41" s="35" t="str">
        <f t="shared" si="0"/>
        <v/>
      </c>
      <c r="E41" s="42" t="str">
        <f t="shared" si="1"/>
        <v/>
      </c>
    </row>
    <row r="42" spans="1:5" ht="19.5" customHeight="1" x14ac:dyDescent="0.2">
      <c r="A42" s="3"/>
      <c r="B42" s="7"/>
      <c r="C42" s="7"/>
      <c r="D42" s="35" t="str">
        <f t="shared" si="0"/>
        <v/>
      </c>
      <c r="E42" s="42" t="str">
        <f t="shared" si="1"/>
        <v/>
      </c>
    </row>
    <row r="43" spans="1:5" ht="19.5" customHeight="1" x14ac:dyDescent="0.2">
      <c r="A43" s="3"/>
      <c r="B43" s="7"/>
      <c r="C43" s="7"/>
      <c r="D43" s="35" t="str">
        <f t="shared" si="0"/>
        <v/>
      </c>
      <c r="E43" s="42" t="str">
        <f t="shared" si="1"/>
        <v/>
      </c>
    </row>
    <row r="44" spans="1:5" ht="19.5" customHeight="1" x14ac:dyDescent="0.2">
      <c r="A44" s="3"/>
      <c r="B44" s="7"/>
      <c r="C44" s="7"/>
      <c r="D44" s="35" t="str">
        <f t="shared" si="0"/>
        <v/>
      </c>
      <c r="E44" s="42" t="str">
        <f t="shared" si="1"/>
        <v/>
      </c>
    </row>
    <row r="45" spans="1:5" ht="19.5" customHeight="1" x14ac:dyDescent="0.2">
      <c r="A45" s="3"/>
      <c r="B45" s="7"/>
      <c r="C45" s="7"/>
      <c r="D45" s="35" t="str">
        <f t="shared" si="0"/>
        <v/>
      </c>
      <c r="E45" s="42" t="str">
        <f t="shared" si="1"/>
        <v/>
      </c>
    </row>
    <row r="46" spans="1:5" ht="19.5" customHeight="1" x14ac:dyDescent="0.2">
      <c r="A46" s="3"/>
      <c r="B46" s="7"/>
      <c r="C46" s="7"/>
      <c r="D46" s="35" t="str">
        <f t="shared" si="0"/>
        <v/>
      </c>
      <c r="E46" s="42" t="str">
        <f t="shared" si="1"/>
        <v/>
      </c>
    </row>
    <row r="47" spans="1:5" ht="19.5" customHeight="1" x14ac:dyDescent="0.2">
      <c r="A47" s="3"/>
      <c r="B47" s="7"/>
      <c r="C47" s="7"/>
      <c r="D47" s="35" t="str">
        <f t="shared" si="0"/>
        <v/>
      </c>
      <c r="E47" s="42" t="str">
        <f t="shared" si="1"/>
        <v/>
      </c>
    </row>
    <row r="48" spans="1:5" ht="19.5" customHeight="1" x14ac:dyDescent="0.2">
      <c r="A48" s="3"/>
      <c r="B48" s="7"/>
      <c r="C48" s="7"/>
      <c r="D48" s="35" t="str">
        <f t="shared" si="0"/>
        <v/>
      </c>
      <c r="E48" s="42" t="str">
        <f t="shared" si="1"/>
        <v/>
      </c>
    </row>
    <row r="49" spans="1:5" ht="19.5" customHeight="1" x14ac:dyDescent="0.2">
      <c r="A49" s="3"/>
      <c r="B49" s="7"/>
      <c r="C49" s="7"/>
      <c r="D49" s="35" t="str">
        <f t="shared" si="0"/>
        <v/>
      </c>
      <c r="E49" s="42" t="str">
        <f t="shared" si="1"/>
        <v/>
      </c>
    </row>
    <row r="50" spans="1:5" ht="19.5" customHeight="1" x14ac:dyDescent="0.2">
      <c r="A50" s="3"/>
      <c r="B50" s="7"/>
      <c r="C50" s="7"/>
      <c r="D50" s="35" t="str">
        <f t="shared" si="0"/>
        <v/>
      </c>
      <c r="E50" s="42" t="str">
        <f t="shared" si="1"/>
        <v/>
      </c>
    </row>
    <row r="51" spans="1:5" ht="19.5" customHeight="1" x14ac:dyDescent="0.2">
      <c r="A51" s="3"/>
      <c r="B51" s="7"/>
      <c r="C51" s="7"/>
      <c r="D51" s="35" t="str">
        <f t="shared" si="0"/>
        <v/>
      </c>
      <c r="E51" s="42" t="str">
        <f t="shared" si="1"/>
        <v/>
      </c>
    </row>
    <row r="52" spans="1:5" ht="19.5" customHeight="1" x14ac:dyDescent="0.2">
      <c r="A52" s="3"/>
      <c r="B52" s="7"/>
      <c r="C52" s="7"/>
      <c r="D52" s="35" t="str">
        <f t="shared" si="0"/>
        <v/>
      </c>
      <c r="E52" s="42" t="str">
        <f t="shared" si="1"/>
        <v/>
      </c>
    </row>
    <row r="53" spans="1:5" ht="19.5" customHeight="1" x14ac:dyDescent="0.2">
      <c r="A53" s="3"/>
      <c r="B53" s="7"/>
      <c r="C53" s="7"/>
      <c r="D53" s="35" t="str">
        <f t="shared" si="0"/>
        <v/>
      </c>
      <c r="E53" s="42" t="str">
        <f t="shared" si="1"/>
        <v/>
      </c>
    </row>
    <row r="54" spans="1:5" ht="19.5" customHeight="1" x14ac:dyDescent="0.2">
      <c r="A54" s="3"/>
      <c r="B54" s="7"/>
      <c r="C54" s="7"/>
      <c r="D54" s="35" t="str">
        <f t="shared" si="0"/>
        <v/>
      </c>
      <c r="E54" s="42" t="str">
        <f t="shared" si="1"/>
        <v/>
      </c>
    </row>
    <row r="55" spans="1:5" ht="19.5" customHeight="1" x14ac:dyDescent="0.2">
      <c r="A55" s="3"/>
      <c r="B55" s="7"/>
      <c r="C55" s="7"/>
      <c r="D55" s="35" t="str">
        <f t="shared" si="0"/>
        <v/>
      </c>
      <c r="E55" s="42" t="str">
        <f t="shared" si="1"/>
        <v/>
      </c>
    </row>
    <row r="56" spans="1:5" ht="19.5" customHeight="1" x14ac:dyDescent="0.2">
      <c r="A56" s="3"/>
      <c r="B56" s="7"/>
      <c r="C56" s="7"/>
      <c r="D56" s="35" t="str">
        <f t="shared" si="0"/>
        <v/>
      </c>
      <c r="E56" s="42" t="str">
        <f t="shared" si="1"/>
        <v/>
      </c>
    </row>
    <row r="57" spans="1:5" ht="19.5" customHeight="1" x14ac:dyDescent="0.2">
      <c r="A57" s="3"/>
      <c r="B57" s="7"/>
      <c r="C57" s="7"/>
      <c r="D57" s="35" t="str">
        <f t="shared" si="0"/>
        <v/>
      </c>
      <c r="E57" s="42" t="str">
        <f t="shared" si="1"/>
        <v/>
      </c>
    </row>
    <row r="58" spans="1:5" ht="19.5" customHeight="1" x14ac:dyDescent="0.2">
      <c r="A58" s="3"/>
      <c r="B58" s="7"/>
      <c r="C58" s="7"/>
      <c r="D58" s="35" t="str">
        <f t="shared" si="0"/>
        <v/>
      </c>
      <c r="E58" s="42" t="str">
        <f t="shared" si="1"/>
        <v/>
      </c>
    </row>
    <row r="59" spans="1:5" ht="19.5" customHeight="1" x14ac:dyDescent="0.2">
      <c r="A59" s="3"/>
      <c r="B59" s="7"/>
      <c r="C59" s="7"/>
      <c r="D59" s="35" t="str">
        <f t="shared" si="0"/>
        <v/>
      </c>
      <c r="E59" s="42" t="str">
        <f t="shared" si="1"/>
        <v/>
      </c>
    </row>
    <row r="60" spans="1:5" ht="19.5" customHeight="1" x14ac:dyDescent="0.2">
      <c r="A60" s="3"/>
      <c r="B60" s="7"/>
      <c r="C60" s="7"/>
      <c r="D60" s="35" t="str">
        <f t="shared" si="0"/>
        <v/>
      </c>
      <c r="E60" s="42" t="str">
        <f t="shared" si="1"/>
        <v/>
      </c>
    </row>
    <row r="61" spans="1:5" ht="19.5" customHeight="1" x14ac:dyDescent="0.2">
      <c r="A61" s="3"/>
      <c r="B61" s="7"/>
      <c r="C61" s="7"/>
      <c r="D61" s="35" t="str">
        <f t="shared" si="0"/>
        <v/>
      </c>
      <c r="E61" s="42" t="str">
        <f t="shared" si="1"/>
        <v/>
      </c>
    </row>
    <row r="62" spans="1:5" ht="19.5" customHeight="1" x14ac:dyDescent="0.2">
      <c r="A62" s="3"/>
      <c r="B62" s="7"/>
      <c r="C62" s="7"/>
      <c r="D62" s="35" t="str">
        <f t="shared" si="0"/>
        <v/>
      </c>
      <c r="E62" s="42" t="str">
        <f t="shared" si="1"/>
        <v/>
      </c>
    </row>
    <row r="63" spans="1:5" ht="19.5" customHeight="1" x14ac:dyDescent="0.2">
      <c r="A63" s="3"/>
      <c r="B63" s="7"/>
      <c r="C63" s="7"/>
      <c r="D63" s="35" t="str">
        <f t="shared" si="0"/>
        <v/>
      </c>
      <c r="E63" s="42" t="str">
        <f t="shared" si="1"/>
        <v/>
      </c>
    </row>
    <row r="64" spans="1:5" ht="19.5" customHeight="1" x14ac:dyDescent="0.2">
      <c r="A64" s="3"/>
      <c r="B64" s="7"/>
      <c r="C64" s="7"/>
      <c r="D64" s="35" t="str">
        <f t="shared" si="0"/>
        <v/>
      </c>
      <c r="E64" s="42" t="str">
        <f t="shared" si="1"/>
        <v/>
      </c>
    </row>
    <row r="65" spans="1:5" ht="19.5" customHeight="1" x14ac:dyDescent="0.2">
      <c r="A65" s="3"/>
      <c r="B65" s="7"/>
      <c r="C65" s="7"/>
      <c r="D65" s="35" t="str">
        <f t="shared" si="0"/>
        <v/>
      </c>
      <c r="E65" s="42" t="str">
        <f t="shared" si="1"/>
        <v/>
      </c>
    </row>
    <row r="66" spans="1:5" ht="19.5" customHeight="1" x14ac:dyDescent="0.2">
      <c r="A66" s="3"/>
      <c r="B66" s="7"/>
      <c r="C66" s="7"/>
      <c r="D66" s="35" t="str">
        <f t="shared" si="0"/>
        <v/>
      </c>
      <c r="E66" s="42" t="str">
        <f t="shared" si="1"/>
        <v/>
      </c>
    </row>
    <row r="67" spans="1:5" ht="19.5" customHeight="1" x14ac:dyDescent="0.2">
      <c r="A67" s="3"/>
      <c r="B67" s="7"/>
      <c r="C67" s="7"/>
      <c r="D67" s="35" t="str">
        <f t="shared" si="0"/>
        <v/>
      </c>
      <c r="E67" s="42" t="str">
        <f t="shared" si="1"/>
        <v/>
      </c>
    </row>
    <row r="68" spans="1:5" ht="19.5" customHeight="1" x14ac:dyDescent="0.2">
      <c r="A68" s="3"/>
      <c r="B68" s="7"/>
      <c r="C68" s="7"/>
      <c r="D68" s="35" t="str">
        <f t="shared" si="0"/>
        <v/>
      </c>
      <c r="E68" s="42" t="str">
        <f t="shared" si="1"/>
        <v/>
      </c>
    </row>
    <row r="69" spans="1:5" ht="19.5" customHeight="1" x14ac:dyDescent="0.2">
      <c r="A69" s="3"/>
      <c r="B69" s="7"/>
      <c r="C69" s="7"/>
      <c r="D69" s="35" t="str">
        <f t="shared" si="0"/>
        <v/>
      </c>
      <c r="E69" s="42" t="str">
        <f t="shared" si="1"/>
        <v/>
      </c>
    </row>
    <row r="70" spans="1:5" ht="19.5" customHeight="1" x14ac:dyDescent="0.2">
      <c r="A70" s="3"/>
      <c r="B70" s="7"/>
      <c r="C70" s="7"/>
      <c r="D70" s="35" t="str">
        <f t="shared" si="0"/>
        <v/>
      </c>
      <c r="E70" s="42" t="str">
        <f t="shared" si="1"/>
        <v/>
      </c>
    </row>
    <row r="71" spans="1:5" ht="19.5" customHeight="1" x14ac:dyDescent="0.2">
      <c r="A71" s="3"/>
      <c r="B71" s="7"/>
      <c r="C71" s="7"/>
      <c r="D71" s="35" t="str">
        <f t="shared" si="0"/>
        <v/>
      </c>
      <c r="E71" s="42" t="str">
        <f t="shared" si="1"/>
        <v/>
      </c>
    </row>
    <row r="72" spans="1:5" ht="19.5" customHeight="1" x14ac:dyDescent="0.2">
      <c r="A72" s="3"/>
      <c r="B72" s="7"/>
      <c r="C72" s="7"/>
      <c r="D72" s="35" t="str">
        <f t="shared" si="0"/>
        <v/>
      </c>
      <c r="E72" s="42" t="str">
        <f t="shared" si="1"/>
        <v/>
      </c>
    </row>
    <row r="73" spans="1:5" ht="19.5" customHeight="1" x14ac:dyDescent="0.2">
      <c r="A73" s="3"/>
      <c r="B73" s="7"/>
      <c r="C73" s="7"/>
      <c r="D73" s="35" t="str">
        <f t="shared" si="0"/>
        <v/>
      </c>
      <c r="E73" s="42" t="str">
        <f t="shared" si="1"/>
        <v/>
      </c>
    </row>
    <row r="74" spans="1:5" ht="19.5" customHeight="1" x14ac:dyDescent="0.2">
      <c r="A74" s="3"/>
      <c r="B74" s="7"/>
      <c r="C74" s="7"/>
      <c r="D74" s="35" t="str">
        <f t="shared" si="0"/>
        <v/>
      </c>
      <c r="E74" s="42" t="str">
        <f t="shared" si="1"/>
        <v/>
      </c>
    </row>
    <row r="75" spans="1:5" ht="19.5" customHeight="1" x14ac:dyDescent="0.2">
      <c r="A75" s="3"/>
      <c r="B75" s="7"/>
      <c r="C75" s="7"/>
      <c r="D75" s="35" t="str">
        <f t="shared" si="0"/>
        <v/>
      </c>
      <c r="E75" s="42" t="str">
        <f t="shared" si="1"/>
        <v/>
      </c>
    </row>
    <row r="76" spans="1:5" ht="19.5" customHeight="1" x14ac:dyDescent="0.2">
      <c r="A76" s="3"/>
      <c r="B76" s="7"/>
      <c r="C76" s="7"/>
      <c r="D76" s="35" t="str">
        <f t="shared" si="0"/>
        <v/>
      </c>
      <c r="E76" s="42" t="str">
        <f t="shared" si="1"/>
        <v/>
      </c>
    </row>
    <row r="77" spans="1:5" ht="19.5" customHeight="1" x14ac:dyDescent="0.2">
      <c r="A77" s="3"/>
      <c r="B77" s="7"/>
      <c r="C77" s="7"/>
      <c r="D77" s="35" t="str">
        <f t="shared" si="0"/>
        <v/>
      </c>
      <c r="E77" s="42" t="str">
        <f t="shared" si="1"/>
        <v/>
      </c>
    </row>
    <row r="78" spans="1:5" ht="19.5" customHeight="1" x14ac:dyDescent="0.2">
      <c r="A78" s="25"/>
      <c r="B78" s="26"/>
      <c r="C78" s="26"/>
      <c r="D78" s="35" t="str">
        <f t="shared" ref="D78:D134" si="2">IF(C78="","",(C78-B78))</f>
        <v/>
      </c>
      <c r="E78" s="42" t="str">
        <f t="shared" ref="E78:E134" si="3">IF(D78="","",D78-$B$7)</f>
        <v/>
      </c>
    </row>
    <row r="79" spans="1:5" ht="19.5" customHeight="1" x14ac:dyDescent="0.2">
      <c r="A79" s="25"/>
      <c r="B79" s="26"/>
      <c r="C79" s="26"/>
      <c r="D79" s="35" t="str">
        <f t="shared" si="2"/>
        <v/>
      </c>
      <c r="E79" s="42" t="str">
        <f t="shared" si="3"/>
        <v/>
      </c>
    </row>
    <row r="80" spans="1:5" ht="19.5" customHeight="1" x14ac:dyDescent="0.2">
      <c r="A80" s="25"/>
      <c r="B80" s="26"/>
      <c r="C80" s="26"/>
      <c r="D80" s="35" t="str">
        <f t="shared" si="2"/>
        <v/>
      </c>
      <c r="E80" s="42" t="str">
        <f t="shared" si="3"/>
        <v/>
      </c>
    </row>
    <row r="81" spans="1:5" ht="19.5" customHeight="1" x14ac:dyDescent="0.2">
      <c r="A81" s="25"/>
      <c r="B81" s="26"/>
      <c r="C81" s="26"/>
      <c r="D81" s="35" t="str">
        <f t="shared" si="2"/>
        <v/>
      </c>
      <c r="E81" s="42" t="str">
        <f t="shared" si="3"/>
        <v/>
      </c>
    </row>
    <row r="82" spans="1:5" ht="19.5" customHeight="1" x14ac:dyDescent="0.2">
      <c r="A82" s="25"/>
      <c r="B82" s="26"/>
      <c r="C82" s="26"/>
      <c r="D82" s="35" t="str">
        <f t="shared" si="2"/>
        <v/>
      </c>
      <c r="E82" s="42" t="str">
        <f t="shared" si="3"/>
        <v/>
      </c>
    </row>
    <row r="83" spans="1:5" ht="19.5" customHeight="1" x14ac:dyDescent="0.2">
      <c r="A83" s="25"/>
      <c r="B83" s="26"/>
      <c r="C83" s="26"/>
      <c r="D83" s="35" t="str">
        <f t="shared" si="2"/>
        <v/>
      </c>
      <c r="E83" s="42" t="str">
        <f t="shared" si="3"/>
        <v/>
      </c>
    </row>
    <row r="84" spans="1:5" ht="19.5" customHeight="1" x14ac:dyDescent="0.2">
      <c r="A84" s="25"/>
      <c r="B84" s="26"/>
      <c r="C84" s="26"/>
      <c r="D84" s="35" t="str">
        <f t="shared" si="2"/>
        <v/>
      </c>
      <c r="E84" s="42" t="str">
        <f t="shared" si="3"/>
        <v/>
      </c>
    </row>
    <row r="85" spans="1:5" ht="19.5" customHeight="1" x14ac:dyDescent="0.2">
      <c r="A85" s="25"/>
      <c r="B85" s="26"/>
      <c r="C85" s="26"/>
      <c r="D85" s="35" t="str">
        <f t="shared" si="2"/>
        <v/>
      </c>
      <c r="E85" s="42" t="str">
        <f t="shared" si="3"/>
        <v/>
      </c>
    </row>
    <row r="86" spans="1:5" ht="19.5" customHeight="1" x14ac:dyDescent="0.2">
      <c r="A86" s="25"/>
      <c r="B86" s="26"/>
      <c r="C86" s="26"/>
      <c r="D86" s="35" t="str">
        <f t="shared" si="2"/>
        <v/>
      </c>
      <c r="E86" s="42" t="str">
        <f t="shared" si="3"/>
        <v/>
      </c>
    </row>
    <row r="87" spans="1:5" ht="19.5" customHeight="1" x14ac:dyDescent="0.2">
      <c r="A87" s="25"/>
      <c r="B87" s="26"/>
      <c r="C87" s="26"/>
      <c r="D87" s="35" t="str">
        <f t="shared" si="2"/>
        <v/>
      </c>
      <c r="E87" s="42" t="str">
        <f t="shared" si="3"/>
        <v/>
      </c>
    </row>
    <row r="88" spans="1:5" ht="19.5" customHeight="1" x14ac:dyDescent="0.2">
      <c r="A88" s="25"/>
      <c r="B88" s="26"/>
      <c r="C88" s="26"/>
      <c r="D88" s="35" t="str">
        <f t="shared" si="2"/>
        <v/>
      </c>
      <c r="E88" s="42" t="str">
        <f t="shared" si="3"/>
        <v/>
      </c>
    </row>
    <row r="89" spans="1:5" ht="19.5" customHeight="1" x14ac:dyDescent="0.2">
      <c r="A89" s="25"/>
      <c r="B89" s="26"/>
      <c r="C89" s="26"/>
      <c r="D89" s="35" t="str">
        <f t="shared" si="2"/>
        <v/>
      </c>
      <c r="E89" s="42" t="str">
        <f t="shared" si="3"/>
        <v/>
      </c>
    </row>
    <row r="90" spans="1:5" ht="19.5" customHeight="1" x14ac:dyDescent="0.2">
      <c r="A90" s="25"/>
      <c r="B90" s="26"/>
      <c r="C90" s="26"/>
      <c r="D90" s="35" t="str">
        <f t="shared" si="2"/>
        <v/>
      </c>
      <c r="E90" s="42" t="str">
        <f t="shared" si="3"/>
        <v/>
      </c>
    </row>
    <row r="91" spans="1:5" ht="19.5" customHeight="1" x14ac:dyDescent="0.2">
      <c r="A91" s="25"/>
      <c r="B91" s="26"/>
      <c r="C91" s="26"/>
      <c r="D91" s="35" t="str">
        <f t="shared" si="2"/>
        <v/>
      </c>
      <c r="E91" s="42" t="str">
        <f t="shared" si="3"/>
        <v/>
      </c>
    </row>
    <row r="92" spans="1:5" ht="19.5" customHeight="1" x14ac:dyDescent="0.2">
      <c r="A92" s="25"/>
      <c r="B92" s="26"/>
      <c r="C92" s="26"/>
      <c r="D92" s="35" t="str">
        <f t="shared" si="2"/>
        <v/>
      </c>
      <c r="E92" s="42" t="str">
        <f t="shared" si="3"/>
        <v/>
      </c>
    </row>
    <row r="93" spans="1:5" ht="19.5" customHeight="1" x14ac:dyDescent="0.2">
      <c r="A93" s="25"/>
      <c r="B93" s="26"/>
      <c r="C93" s="26"/>
      <c r="D93" s="35" t="str">
        <f t="shared" si="2"/>
        <v/>
      </c>
      <c r="E93" s="42" t="str">
        <f t="shared" si="3"/>
        <v/>
      </c>
    </row>
    <row r="94" spans="1:5" ht="19.5" customHeight="1" x14ac:dyDescent="0.2">
      <c r="A94" s="25"/>
      <c r="B94" s="26"/>
      <c r="C94" s="26"/>
      <c r="D94" s="35" t="str">
        <f t="shared" si="2"/>
        <v/>
      </c>
      <c r="E94" s="42" t="str">
        <f t="shared" si="3"/>
        <v/>
      </c>
    </row>
    <row r="95" spans="1:5" ht="19.5" customHeight="1" x14ac:dyDescent="0.2">
      <c r="A95" s="25"/>
      <c r="B95" s="26"/>
      <c r="C95" s="26"/>
      <c r="D95" s="35" t="str">
        <f t="shared" si="2"/>
        <v/>
      </c>
      <c r="E95" s="42" t="str">
        <f t="shared" si="3"/>
        <v/>
      </c>
    </row>
    <row r="96" spans="1:5" ht="19.5" customHeight="1" x14ac:dyDescent="0.2">
      <c r="A96" s="25"/>
      <c r="B96" s="26"/>
      <c r="C96" s="26"/>
      <c r="D96" s="35" t="str">
        <f t="shared" si="2"/>
        <v/>
      </c>
      <c r="E96" s="42" t="str">
        <f t="shared" si="3"/>
        <v/>
      </c>
    </row>
    <row r="97" spans="1:5" ht="19.5" customHeight="1" x14ac:dyDescent="0.2">
      <c r="A97" s="25"/>
      <c r="B97" s="26"/>
      <c r="C97" s="26"/>
      <c r="D97" s="35" t="str">
        <f t="shared" si="2"/>
        <v/>
      </c>
      <c r="E97" s="42" t="str">
        <f t="shared" si="3"/>
        <v/>
      </c>
    </row>
    <row r="98" spans="1:5" ht="19.5" customHeight="1" x14ac:dyDescent="0.2">
      <c r="A98" s="25"/>
      <c r="B98" s="26"/>
      <c r="C98" s="26"/>
      <c r="D98" s="35" t="str">
        <f t="shared" si="2"/>
        <v/>
      </c>
      <c r="E98" s="42" t="str">
        <f t="shared" si="3"/>
        <v/>
      </c>
    </row>
    <row r="99" spans="1:5" ht="19.5" customHeight="1" x14ac:dyDescent="0.2">
      <c r="A99" s="25"/>
      <c r="B99" s="26"/>
      <c r="C99" s="26"/>
      <c r="D99" s="35" t="str">
        <f t="shared" si="2"/>
        <v/>
      </c>
      <c r="E99" s="42" t="str">
        <f t="shared" si="3"/>
        <v/>
      </c>
    </row>
    <row r="100" spans="1:5" ht="19.5" customHeight="1" x14ac:dyDescent="0.2">
      <c r="A100" s="25"/>
      <c r="B100" s="26"/>
      <c r="C100" s="26"/>
      <c r="D100" s="35" t="str">
        <f t="shared" si="2"/>
        <v/>
      </c>
      <c r="E100" s="42" t="str">
        <f t="shared" si="3"/>
        <v/>
      </c>
    </row>
    <row r="101" spans="1:5" ht="19.5" customHeight="1" x14ac:dyDescent="0.2">
      <c r="A101" s="25"/>
      <c r="B101" s="26"/>
      <c r="C101" s="26"/>
      <c r="D101" s="35" t="str">
        <f t="shared" si="2"/>
        <v/>
      </c>
      <c r="E101" s="42" t="str">
        <f t="shared" si="3"/>
        <v/>
      </c>
    </row>
    <row r="102" spans="1:5" ht="19.5" customHeight="1" x14ac:dyDescent="0.2">
      <c r="A102" s="25"/>
      <c r="B102" s="26"/>
      <c r="C102" s="26"/>
      <c r="D102" s="35" t="str">
        <f t="shared" si="2"/>
        <v/>
      </c>
      <c r="E102" s="42" t="str">
        <f t="shared" si="3"/>
        <v/>
      </c>
    </row>
    <row r="103" spans="1:5" ht="19.5" customHeight="1" x14ac:dyDescent="0.2">
      <c r="A103" s="25"/>
      <c r="B103" s="26"/>
      <c r="C103" s="26"/>
      <c r="D103" s="35" t="str">
        <f t="shared" si="2"/>
        <v/>
      </c>
      <c r="E103" s="42" t="str">
        <f t="shared" si="3"/>
        <v/>
      </c>
    </row>
    <row r="104" spans="1:5" ht="19.5" customHeight="1" x14ac:dyDescent="0.2">
      <c r="A104" s="25"/>
      <c r="B104" s="26"/>
      <c r="C104" s="26"/>
      <c r="D104" s="35" t="str">
        <f t="shared" si="2"/>
        <v/>
      </c>
      <c r="E104" s="42" t="str">
        <f t="shared" si="3"/>
        <v/>
      </c>
    </row>
    <row r="105" spans="1:5" ht="19.5" customHeight="1" x14ac:dyDescent="0.2">
      <c r="A105" s="25"/>
      <c r="B105" s="26"/>
      <c r="C105" s="26"/>
      <c r="D105" s="35" t="str">
        <f t="shared" si="2"/>
        <v/>
      </c>
      <c r="E105" s="42" t="str">
        <f t="shared" si="3"/>
        <v/>
      </c>
    </row>
    <row r="106" spans="1:5" ht="19.5" customHeight="1" x14ac:dyDescent="0.2">
      <c r="A106" s="25"/>
      <c r="B106" s="26"/>
      <c r="C106" s="26"/>
      <c r="D106" s="35" t="str">
        <f t="shared" si="2"/>
        <v/>
      </c>
      <c r="E106" s="42" t="str">
        <f t="shared" si="3"/>
        <v/>
      </c>
    </row>
    <row r="107" spans="1:5" ht="19.5" customHeight="1" x14ac:dyDescent="0.2">
      <c r="A107" s="25"/>
      <c r="B107" s="26"/>
      <c r="C107" s="26"/>
      <c r="D107" s="35" t="str">
        <f t="shared" si="2"/>
        <v/>
      </c>
      <c r="E107" s="42" t="str">
        <f t="shared" si="3"/>
        <v/>
      </c>
    </row>
    <row r="108" spans="1:5" ht="19.5" customHeight="1" x14ac:dyDescent="0.2">
      <c r="A108" s="25"/>
      <c r="B108" s="26"/>
      <c r="C108" s="26"/>
      <c r="D108" s="35" t="str">
        <f t="shared" si="2"/>
        <v/>
      </c>
      <c r="E108" s="42" t="str">
        <f t="shared" si="3"/>
        <v/>
      </c>
    </row>
    <row r="109" spans="1:5" ht="19.5" customHeight="1" x14ac:dyDescent="0.2">
      <c r="A109" s="25"/>
      <c r="B109" s="26"/>
      <c r="C109" s="26"/>
      <c r="D109" s="35" t="str">
        <f t="shared" si="2"/>
        <v/>
      </c>
      <c r="E109" s="42" t="str">
        <f t="shared" si="3"/>
        <v/>
      </c>
    </row>
    <row r="110" spans="1:5" ht="19.5" customHeight="1" x14ac:dyDescent="0.2">
      <c r="A110" s="25"/>
      <c r="B110" s="26"/>
      <c r="C110" s="26"/>
      <c r="D110" s="35" t="str">
        <f t="shared" si="2"/>
        <v/>
      </c>
      <c r="E110" s="42" t="str">
        <f t="shared" si="3"/>
        <v/>
      </c>
    </row>
    <row r="111" spans="1:5" ht="19.5" customHeight="1" x14ac:dyDescent="0.2">
      <c r="A111" s="25"/>
      <c r="B111" s="26"/>
      <c r="C111" s="26"/>
      <c r="D111" s="35" t="str">
        <f t="shared" si="2"/>
        <v/>
      </c>
      <c r="E111" s="42" t="str">
        <f t="shared" si="3"/>
        <v/>
      </c>
    </row>
    <row r="112" spans="1:5" ht="19.5" customHeight="1" x14ac:dyDescent="0.2">
      <c r="A112" s="25"/>
      <c r="B112" s="26"/>
      <c r="C112" s="26"/>
      <c r="D112" s="35" t="str">
        <f t="shared" si="2"/>
        <v/>
      </c>
      <c r="E112" s="42" t="str">
        <f t="shared" si="3"/>
        <v/>
      </c>
    </row>
    <row r="113" spans="1:5" ht="19.5" customHeight="1" x14ac:dyDescent="0.2">
      <c r="A113" s="25"/>
      <c r="B113" s="26"/>
      <c r="C113" s="26"/>
      <c r="D113" s="35" t="str">
        <f t="shared" si="2"/>
        <v/>
      </c>
      <c r="E113" s="42" t="str">
        <f t="shared" si="3"/>
        <v/>
      </c>
    </row>
    <row r="114" spans="1:5" ht="20.25" customHeight="1" x14ac:dyDescent="0.2">
      <c r="A114" s="27"/>
      <c r="B114" s="28"/>
      <c r="C114" s="28"/>
      <c r="D114" s="35" t="str">
        <f t="shared" si="2"/>
        <v/>
      </c>
      <c r="E114" s="42" t="str">
        <f t="shared" si="3"/>
        <v/>
      </c>
    </row>
    <row r="115" spans="1:5" ht="21.75" customHeight="1" x14ac:dyDescent="0.2">
      <c r="A115" s="27"/>
      <c r="B115" s="28"/>
      <c r="C115" s="28"/>
      <c r="D115" s="35" t="str">
        <f t="shared" si="2"/>
        <v/>
      </c>
      <c r="E115" s="42" t="str">
        <f t="shared" si="3"/>
        <v/>
      </c>
    </row>
    <row r="116" spans="1:5" ht="17.25" customHeight="1" x14ac:dyDescent="0.2">
      <c r="A116" s="27"/>
      <c r="B116" s="28"/>
      <c r="C116" s="28"/>
      <c r="D116" s="35" t="str">
        <f t="shared" si="2"/>
        <v/>
      </c>
      <c r="E116" s="42" t="str">
        <f t="shared" si="3"/>
        <v/>
      </c>
    </row>
    <row r="117" spans="1:5" ht="20.25" customHeight="1" x14ac:dyDescent="0.2">
      <c r="A117" s="27"/>
      <c r="B117" s="28"/>
      <c r="C117" s="28"/>
      <c r="D117" s="35" t="str">
        <f t="shared" si="2"/>
        <v/>
      </c>
      <c r="E117" s="42" t="str">
        <f t="shared" si="3"/>
        <v/>
      </c>
    </row>
    <row r="118" spans="1:5" ht="19.5" customHeight="1" x14ac:dyDescent="0.2">
      <c r="A118" s="27"/>
      <c r="B118" s="28"/>
      <c r="C118" s="28"/>
      <c r="D118" s="35" t="str">
        <f t="shared" si="2"/>
        <v/>
      </c>
      <c r="E118" s="42" t="str">
        <f t="shared" si="3"/>
        <v/>
      </c>
    </row>
    <row r="119" spans="1:5" ht="25.5" customHeight="1" x14ac:dyDescent="0.2">
      <c r="A119" s="27"/>
      <c r="B119" s="28"/>
      <c r="C119" s="28"/>
      <c r="D119" s="35" t="str">
        <f t="shared" si="2"/>
        <v/>
      </c>
      <c r="E119" s="42" t="str">
        <f t="shared" si="3"/>
        <v/>
      </c>
    </row>
    <row r="120" spans="1:5" ht="19.5" customHeight="1" x14ac:dyDescent="0.2">
      <c r="A120" s="27"/>
      <c r="B120" s="28"/>
      <c r="C120" s="28"/>
      <c r="D120" s="35" t="str">
        <f t="shared" si="2"/>
        <v/>
      </c>
      <c r="E120" s="42" t="str">
        <f t="shared" si="3"/>
        <v/>
      </c>
    </row>
    <row r="121" spans="1:5" ht="20.25" customHeight="1" x14ac:dyDescent="0.2">
      <c r="A121" s="27"/>
      <c r="B121" s="28"/>
      <c r="C121" s="28"/>
      <c r="D121" s="35" t="str">
        <f t="shared" si="2"/>
        <v/>
      </c>
      <c r="E121" s="42" t="str">
        <f t="shared" si="3"/>
        <v/>
      </c>
    </row>
    <row r="122" spans="1:5" ht="19.5" customHeight="1" x14ac:dyDescent="0.2">
      <c r="A122" s="27"/>
      <c r="B122" s="28"/>
      <c r="C122" s="28"/>
      <c r="D122" s="35" t="str">
        <f t="shared" si="2"/>
        <v/>
      </c>
      <c r="E122" s="42" t="str">
        <f t="shared" si="3"/>
        <v/>
      </c>
    </row>
    <row r="123" spans="1:5" ht="23.25" customHeight="1" x14ac:dyDescent="0.2">
      <c r="A123" s="27"/>
      <c r="B123" s="28"/>
      <c r="C123" s="28"/>
      <c r="D123" s="35" t="str">
        <f t="shared" si="2"/>
        <v/>
      </c>
      <c r="E123" s="42" t="str">
        <f t="shared" si="3"/>
        <v/>
      </c>
    </row>
    <row r="124" spans="1:5" ht="23.25" customHeight="1" x14ac:dyDescent="0.2">
      <c r="A124" s="27"/>
      <c r="B124" s="28"/>
      <c r="C124" s="28"/>
      <c r="D124" s="35" t="str">
        <f t="shared" si="2"/>
        <v/>
      </c>
      <c r="E124" s="42" t="str">
        <f t="shared" si="3"/>
        <v/>
      </c>
    </row>
    <row r="125" spans="1:5" ht="23.25" customHeight="1" x14ac:dyDescent="0.2">
      <c r="A125" s="27"/>
      <c r="B125" s="28"/>
      <c r="C125" s="28"/>
      <c r="D125" s="35" t="str">
        <f t="shared" si="2"/>
        <v/>
      </c>
      <c r="E125" s="42" t="str">
        <f t="shared" si="3"/>
        <v/>
      </c>
    </row>
    <row r="126" spans="1:5" ht="23.25" customHeight="1" x14ac:dyDescent="0.2">
      <c r="A126" s="27"/>
      <c r="B126" s="28"/>
      <c r="C126" s="28"/>
      <c r="D126" s="35" t="str">
        <f t="shared" si="2"/>
        <v/>
      </c>
      <c r="E126" s="42" t="str">
        <f t="shared" si="3"/>
        <v/>
      </c>
    </row>
    <row r="127" spans="1:5" ht="23.25" customHeight="1" x14ac:dyDescent="0.2">
      <c r="A127" s="27"/>
      <c r="B127" s="28"/>
      <c r="C127" s="28"/>
      <c r="D127" s="35" t="str">
        <f t="shared" si="2"/>
        <v/>
      </c>
      <c r="E127" s="42" t="str">
        <f t="shared" si="3"/>
        <v/>
      </c>
    </row>
    <row r="128" spans="1:5" ht="23.25" customHeight="1" x14ac:dyDescent="0.2">
      <c r="A128" s="27"/>
      <c r="B128" s="28"/>
      <c r="C128" s="28"/>
      <c r="D128" s="35" t="str">
        <f t="shared" si="2"/>
        <v/>
      </c>
      <c r="E128" s="42" t="str">
        <f t="shared" si="3"/>
        <v/>
      </c>
    </row>
    <row r="129" spans="1:5" ht="23.25" customHeight="1" x14ac:dyDescent="0.2">
      <c r="A129" s="27"/>
      <c r="B129" s="28"/>
      <c r="C129" s="28"/>
      <c r="D129" s="35" t="str">
        <f t="shared" si="2"/>
        <v/>
      </c>
      <c r="E129" s="42" t="str">
        <f t="shared" si="3"/>
        <v/>
      </c>
    </row>
    <row r="130" spans="1:5" ht="23.25" customHeight="1" x14ac:dyDescent="0.2">
      <c r="A130" s="27"/>
      <c r="B130" s="28"/>
      <c r="C130" s="28"/>
      <c r="D130" s="35" t="str">
        <f t="shared" si="2"/>
        <v/>
      </c>
      <c r="E130" s="42" t="str">
        <f t="shared" si="3"/>
        <v/>
      </c>
    </row>
    <row r="131" spans="1:5" ht="23.25" customHeight="1" x14ac:dyDescent="0.2">
      <c r="A131" s="27"/>
      <c r="B131" s="28"/>
      <c r="C131" s="28"/>
      <c r="D131" s="35" t="str">
        <f t="shared" si="2"/>
        <v/>
      </c>
      <c r="E131" s="42" t="str">
        <f t="shared" si="3"/>
        <v/>
      </c>
    </row>
    <row r="132" spans="1:5" ht="23.25" customHeight="1" x14ac:dyDescent="0.2">
      <c r="A132" s="27"/>
      <c r="B132" s="28"/>
      <c r="C132" s="28"/>
      <c r="D132" s="35" t="str">
        <f t="shared" si="2"/>
        <v/>
      </c>
      <c r="E132" s="42" t="str">
        <f t="shared" si="3"/>
        <v/>
      </c>
    </row>
    <row r="133" spans="1:5" ht="23.25" customHeight="1" x14ac:dyDescent="0.2">
      <c r="A133" s="27"/>
      <c r="B133" s="28"/>
      <c r="C133" s="28"/>
      <c r="D133" s="35" t="str">
        <f t="shared" si="2"/>
        <v/>
      </c>
      <c r="E133" s="42" t="str">
        <f t="shared" si="3"/>
        <v/>
      </c>
    </row>
    <row r="134" spans="1:5" ht="23.25" customHeight="1" x14ac:dyDescent="0.2">
      <c r="A134" s="27"/>
      <c r="B134" s="28"/>
      <c r="C134" s="28"/>
      <c r="D134" s="35" t="str">
        <f t="shared" si="2"/>
        <v/>
      </c>
      <c r="E134" s="42" t="str">
        <f t="shared" si="3"/>
        <v/>
      </c>
    </row>
    <row r="135" spans="1:5" x14ac:dyDescent="0.2">
      <c r="A135" s="1"/>
      <c r="E135" s="14"/>
    </row>
    <row r="136" spans="1:5" x14ac:dyDescent="0.2">
      <c r="A136" s="1"/>
      <c r="E136" s="14"/>
    </row>
    <row r="137" spans="1:5" x14ac:dyDescent="0.2">
      <c r="A137" s="135" t="s">
        <v>16</v>
      </c>
      <c r="B137" s="135"/>
      <c r="C137" s="136"/>
      <c r="D137" s="135" t="s">
        <v>17</v>
      </c>
      <c r="E137" s="135"/>
    </row>
    <row r="138" spans="1:5" x14ac:dyDescent="0.2">
      <c r="A138" s="69"/>
      <c r="B138" s="69"/>
      <c r="C138" s="70"/>
      <c r="D138" s="100"/>
      <c r="E138" s="100"/>
    </row>
    <row r="139" spans="1:5" x14ac:dyDescent="0.2">
      <c r="A139" s="71"/>
      <c r="B139" s="70"/>
      <c r="C139" s="70"/>
      <c r="D139" s="70"/>
      <c r="E139" s="72"/>
    </row>
    <row r="140" spans="1:5" x14ac:dyDescent="0.2">
      <c r="A140" s="1"/>
      <c r="E140" s="14"/>
    </row>
    <row r="141" spans="1:5" x14ac:dyDescent="0.2">
      <c r="A141" s="108" t="s">
        <v>18</v>
      </c>
      <c r="B141" s="108"/>
      <c r="C141" s="108"/>
      <c r="D141" s="108"/>
      <c r="E141" s="108"/>
    </row>
    <row r="142" spans="1:5" ht="26.25" customHeight="1" x14ac:dyDescent="0.2">
      <c r="A142" s="108"/>
      <c r="B142" s="108"/>
      <c r="C142" s="108"/>
      <c r="D142" s="108"/>
      <c r="E142" s="108"/>
    </row>
    <row r="143" spans="1:5" x14ac:dyDescent="0.2">
      <c r="A143" s="43"/>
      <c r="B143" s="43"/>
      <c r="C143" s="43"/>
      <c r="D143" s="43"/>
      <c r="E143" s="43"/>
    </row>
    <row r="144" spans="1:5" x14ac:dyDescent="0.2">
      <c r="A144" s="107" t="s">
        <v>19</v>
      </c>
      <c r="B144" s="107"/>
      <c r="C144" s="37">
        <f>COUNTA(A13:A134)</f>
        <v>0</v>
      </c>
      <c r="D144" s="38" t="s">
        <v>20</v>
      </c>
      <c r="E144" s="43"/>
    </row>
    <row r="145" spans="1:5" x14ac:dyDescent="0.2">
      <c r="A145" s="107" t="s">
        <v>21</v>
      </c>
      <c r="B145" s="107"/>
      <c r="C145" s="37">
        <f>COUNTIF(E13:E134,"&lt;0")</f>
        <v>0</v>
      </c>
      <c r="D145" s="39">
        <f>IF(C144=0,,C145/C144)</f>
        <v>0</v>
      </c>
      <c r="E145" s="43"/>
    </row>
    <row r="146" spans="1:5" x14ac:dyDescent="0.2">
      <c r="A146" s="107" t="s">
        <v>22</v>
      </c>
      <c r="B146" s="107"/>
      <c r="C146" s="40">
        <f>COUNTIF(D13:D134,"&lt;="&amp;B6)-C145</f>
        <v>0</v>
      </c>
      <c r="D146" s="39">
        <f>IF(C144=0,,C146/C144)</f>
        <v>0</v>
      </c>
      <c r="E146" s="43"/>
    </row>
    <row r="147" spans="1:5" x14ac:dyDescent="0.2">
      <c r="A147" s="107" t="s">
        <v>23</v>
      </c>
      <c r="B147" s="107"/>
      <c r="C147" s="37">
        <f>COUNTIF(D13:D134,"&gt;"&amp;B6)</f>
        <v>0</v>
      </c>
      <c r="D147" s="39">
        <f>IF(C144=0,,C147/C144)</f>
        <v>0</v>
      </c>
      <c r="E147" s="43"/>
    </row>
  </sheetData>
  <sheetProtection algorithmName="SHA-512" hashValue="GrXj/OYjkjazDqJmTTFHsWuwdVRxBrwtWKJWIR/gjoKQ8sRaYrGXVpHUdG4L5CERmvrRt1emZeRDlp20ixX21g==" saltValue="kd+IOifWdecq/Hz6/WbhHw==" spinCount="100000" sheet="1" formatCells="0" formatColumns="0" formatRows="0" insertRows="0" deleteRows="0"/>
  <protectedRanges>
    <protectedRange sqref="A78:C134" name="Intervallo2"/>
    <protectedRange sqref="A13:C77" name="Intervallo1"/>
  </protectedRanges>
  <mergeCells count="13">
    <mergeCell ref="B5:C5"/>
    <mergeCell ref="B4:C4"/>
    <mergeCell ref="A144:B144"/>
    <mergeCell ref="A145:B145"/>
    <mergeCell ref="A147:B147"/>
    <mergeCell ref="A146:B146"/>
    <mergeCell ref="A141:E142"/>
    <mergeCell ref="B6:C6"/>
    <mergeCell ref="A11:A12"/>
    <mergeCell ref="D137:E137"/>
    <mergeCell ref="D138:E138"/>
    <mergeCell ref="B7:C7"/>
    <mergeCell ref="A137:B13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48"/>
  <sheetViews>
    <sheetView showZeros="0" workbookViewId="0">
      <selection activeCell="A13" sqref="A13:C17"/>
    </sheetView>
  </sheetViews>
  <sheetFormatPr defaultRowHeight="12.75" x14ac:dyDescent="0.2"/>
  <cols>
    <col min="1" max="1" width="22.7109375" style="2" customWidth="1"/>
    <col min="2" max="3" width="21.7109375" style="2" customWidth="1"/>
    <col min="4" max="5" width="15" style="2" customWidth="1"/>
    <col min="6" max="16384" width="9.140625" style="2"/>
  </cols>
  <sheetData>
    <row r="1" spans="1:5" ht="13.5" thickBot="1" x14ac:dyDescent="0.25">
      <c r="A1" s="11" t="s">
        <v>0</v>
      </c>
      <c r="B1" s="44" t="s">
        <v>35</v>
      </c>
      <c r="C1" s="30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30.75" customHeight="1" x14ac:dyDescent="0.2">
      <c r="A4" s="32" t="s">
        <v>2</v>
      </c>
      <c r="B4" s="105">
        <f>Gennaio!$B$4</f>
        <v>0</v>
      </c>
      <c r="C4" s="106"/>
    </row>
    <row r="5" spans="1:5" s="15" customFormat="1" ht="30.75" customHeight="1" x14ac:dyDescent="0.2">
      <c r="A5" s="17" t="s">
        <v>3</v>
      </c>
      <c r="B5" s="103">
        <f>Gennaio!$B$5</f>
        <v>0</v>
      </c>
      <c r="C5" s="104"/>
    </row>
    <row r="6" spans="1:5" s="15" customFormat="1" ht="58.5" customHeight="1" thickBot="1" x14ac:dyDescent="0.25">
      <c r="A6" s="18" t="s">
        <v>4</v>
      </c>
      <c r="B6" s="133">
        <f>Gennaio!$B$6</f>
        <v>0</v>
      </c>
      <c r="C6" s="134"/>
    </row>
    <row r="7" spans="1:5" ht="34.5" thickBot="1" x14ac:dyDescent="0.25">
      <c r="A7" s="21" t="s">
        <v>5</v>
      </c>
      <c r="B7" s="111">
        <f>Gennaio!B7</f>
        <v>0</v>
      </c>
      <c r="C7" s="112"/>
    </row>
    <row r="8" spans="1:5" x14ac:dyDescent="0.2">
      <c r="B8" s="1"/>
    </row>
    <row r="9" spans="1:5" x14ac:dyDescent="0.2">
      <c r="A9" s="2" t="s">
        <v>6</v>
      </c>
      <c r="B9" s="1"/>
    </row>
    <row r="10" spans="1:5" ht="13.5" thickBot="1" x14ac:dyDescent="0.25">
      <c r="B10" s="1"/>
    </row>
    <row r="11" spans="1:5" x14ac:dyDescent="0.2">
      <c r="A11" s="98" t="s">
        <v>7</v>
      </c>
      <c r="B11" s="4" t="s">
        <v>8</v>
      </c>
      <c r="C11" s="5" t="s">
        <v>9</v>
      </c>
      <c r="D11" s="5" t="s">
        <v>10</v>
      </c>
      <c r="E11" s="6" t="s">
        <v>11</v>
      </c>
    </row>
    <row r="12" spans="1:5" ht="39" thickBot="1" x14ac:dyDescent="0.25">
      <c r="A12" s="99"/>
      <c r="B12" s="8" t="s">
        <v>12</v>
      </c>
      <c r="C12" s="9" t="s">
        <v>13</v>
      </c>
      <c r="D12" s="9" t="s">
        <v>14</v>
      </c>
      <c r="E12" s="10" t="s">
        <v>15</v>
      </c>
    </row>
    <row r="13" spans="1:5" ht="19.5" customHeight="1" x14ac:dyDescent="0.2">
      <c r="A13" s="25"/>
      <c r="B13" s="26"/>
      <c r="C13" s="26"/>
      <c r="D13" s="35" t="str">
        <f>IF(C13="","",(C13-B13))</f>
        <v/>
      </c>
      <c r="E13" s="42" t="str">
        <f>IF(D13="","",D13-$B$7)</f>
        <v/>
      </c>
    </row>
    <row r="14" spans="1:5" ht="19.5" customHeight="1" x14ac:dyDescent="0.2">
      <c r="A14" s="25"/>
      <c r="B14" s="26"/>
      <c r="C14" s="26"/>
      <c r="D14" s="35" t="str">
        <f t="shared" ref="D14:D77" si="0">IF(C14="","",(C14-B14))</f>
        <v/>
      </c>
      <c r="E14" s="42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5" t="str">
        <f t="shared" si="0"/>
        <v/>
      </c>
      <c r="E15" s="42" t="str">
        <f t="shared" si="1"/>
        <v/>
      </c>
    </row>
    <row r="16" spans="1:5" ht="19.5" customHeight="1" x14ac:dyDescent="0.2">
      <c r="A16" s="25"/>
      <c r="B16" s="26"/>
      <c r="C16" s="26"/>
      <c r="D16" s="35" t="str">
        <f t="shared" si="0"/>
        <v/>
      </c>
      <c r="E16" s="42" t="str">
        <f t="shared" si="1"/>
        <v/>
      </c>
    </row>
    <row r="17" spans="1:5" ht="19.5" customHeight="1" x14ac:dyDescent="0.2">
      <c r="A17" s="25"/>
      <c r="B17" s="26"/>
      <c r="C17" s="26"/>
      <c r="D17" s="35" t="str">
        <f t="shared" si="0"/>
        <v/>
      </c>
      <c r="E17" s="42" t="str">
        <f t="shared" si="1"/>
        <v/>
      </c>
    </row>
    <row r="18" spans="1:5" ht="19.5" customHeight="1" x14ac:dyDescent="0.2">
      <c r="A18" s="25"/>
      <c r="B18" s="26"/>
      <c r="C18" s="26"/>
      <c r="D18" s="35" t="str">
        <f t="shared" si="0"/>
        <v/>
      </c>
      <c r="E18" s="42" t="str">
        <f t="shared" si="1"/>
        <v/>
      </c>
    </row>
    <row r="19" spans="1:5" ht="19.5" customHeight="1" x14ac:dyDescent="0.2">
      <c r="A19" s="25"/>
      <c r="B19" s="26"/>
      <c r="C19" s="26"/>
      <c r="D19" s="35" t="str">
        <f t="shared" si="0"/>
        <v/>
      </c>
      <c r="E19" s="42" t="str">
        <f t="shared" si="1"/>
        <v/>
      </c>
    </row>
    <row r="20" spans="1:5" ht="19.5" customHeight="1" x14ac:dyDescent="0.2">
      <c r="A20" s="25"/>
      <c r="B20" s="26"/>
      <c r="C20" s="26"/>
      <c r="D20" s="35" t="str">
        <f t="shared" si="0"/>
        <v/>
      </c>
      <c r="E20" s="42" t="str">
        <f t="shared" si="1"/>
        <v/>
      </c>
    </row>
    <row r="21" spans="1:5" ht="19.5" customHeight="1" x14ac:dyDescent="0.2">
      <c r="A21" s="25"/>
      <c r="B21" s="26"/>
      <c r="C21" s="26"/>
      <c r="D21" s="35" t="str">
        <f t="shared" si="0"/>
        <v/>
      </c>
      <c r="E21" s="42" t="str">
        <f t="shared" si="1"/>
        <v/>
      </c>
    </row>
    <row r="22" spans="1:5" ht="19.5" customHeight="1" x14ac:dyDescent="0.2">
      <c r="A22" s="25"/>
      <c r="B22" s="26"/>
      <c r="C22" s="26"/>
      <c r="D22" s="35" t="str">
        <f t="shared" si="0"/>
        <v/>
      </c>
      <c r="E22" s="42" t="str">
        <f t="shared" si="1"/>
        <v/>
      </c>
    </row>
    <row r="23" spans="1:5" ht="19.5" customHeight="1" x14ac:dyDescent="0.2">
      <c r="A23" s="25"/>
      <c r="B23" s="26"/>
      <c r="C23" s="26"/>
      <c r="D23" s="35" t="str">
        <f t="shared" si="0"/>
        <v/>
      </c>
      <c r="E23" s="42" t="str">
        <f t="shared" si="1"/>
        <v/>
      </c>
    </row>
    <row r="24" spans="1:5" ht="19.5" customHeight="1" x14ac:dyDescent="0.2">
      <c r="A24" s="25"/>
      <c r="B24" s="26"/>
      <c r="C24" s="26"/>
      <c r="D24" s="35" t="str">
        <f t="shared" si="0"/>
        <v/>
      </c>
      <c r="E24" s="42" t="str">
        <f t="shared" si="1"/>
        <v/>
      </c>
    </row>
    <row r="25" spans="1:5" ht="19.5" customHeight="1" x14ac:dyDescent="0.2">
      <c r="A25" s="25"/>
      <c r="B25" s="26"/>
      <c r="C25" s="26"/>
      <c r="D25" s="35" t="str">
        <f t="shared" si="0"/>
        <v/>
      </c>
      <c r="E25" s="42" t="str">
        <f t="shared" si="1"/>
        <v/>
      </c>
    </row>
    <row r="26" spans="1:5" ht="19.5" customHeight="1" x14ac:dyDescent="0.2">
      <c r="A26" s="25"/>
      <c r="B26" s="26"/>
      <c r="C26" s="26"/>
      <c r="D26" s="35" t="str">
        <f t="shared" si="0"/>
        <v/>
      </c>
      <c r="E26" s="42" t="str">
        <f t="shared" si="1"/>
        <v/>
      </c>
    </row>
    <row r="27" spans="1:5" ht="19.5" customHeight="1" x14ac:dyDescent="0.2">
      <c r="A27" s="25"/>
      <c r="B27" s="26"/>
      <c r="C27" s="26"/>
      <c r="D27" s="35" t="str">
        <f t="shared" si="0"/>
        <v/>
      </c>
      <c r="E27" s="42" t="str">
        <f t="shared" si="1"/>
        <v/>
      </c>
    </row>
    <row r="28" spans="1:5" ht="19.5" customHeight="1" x14ac:dyDescent="0.2">
      <c r="A28" s="25"/>
      <c r="B28" s="26"/>
      <c r="C28" s="26"/>
      <c r="D28" s="35" t="str">
        <f t="shared" si="0"/>
        <v/>
      </c>
      <c r="E28" s="42" t="str">
        <f t="shared" si="1"/>
        <v/>
      </c>
    </row>
    <row r="29" spans="1:5" ht="19.5" customHeight="1" x14ac:dyDescent="0.2">
      <c r="A29" s="25"/>
      <c r="B29" s="26"/>
      <c r="C29" s="26"/>
      <c r="D29" s="35" t="str">
        <f t="shared" si="0"/>
        <v/>
      </c>
      <c r="E29" s="42" t="str">
        <f t="shared" si="1"/>
        <v/>
      </c>
    </row>
    <row r="30" spans="1:5" ht="19.5" customHeight="1" x14ac:dyDescent="0.2">
      <c r="A30" s="25"/>
      <c r="B30" s="26"/>
      <c r="C30" s="26"/>
      <c r="D30" s="35" t="str">
        <f t="shared" si="0"/>
        <v/>
      </c>
      <c r="E30" s="42" t="str">
        <f t="shared" si="1"/>
        <v/>
      </c>
    </row>
    <row r="31" spans="1:5" ht="19.5" customHeight="1" x14ac:dyDescent="0.2">
      <c r="A31" s="25"/>
      <c r="B31" s="26"/>
      <c r="C31" s="26"/>
      <c r="D31" s="35" t="str">
        <f t="shared" si="0"/>
        <v/>
      </c>
      <c r="E31" s="42" t="str">
        <f t="shared" si="1"/>
        <v/>
      </c>
    </row>
    <row r="32" spans="1:5" ht="19.5" customHeight="1" x14ac:dyDescent="0.2">
      <c r="A32" s="25"/>
      <c r="B32" s="26"/>
      <c r="C32" s="26"/>
      <c r="D32" s="35" t="str">
        <f t="shared" si="0"/>
        <v/>
      </c>
      <c r="E32" s="42" t="str">
        <f t="shared" si="1"/>
        <v/>
      </c>
    </row>
    <row r="33" spans="1:5" ht="19.5" customHeight="1" x14ac:dyDescent="0.2">
      <c r="A33" s="25"/>
      <c r="B33" s="26"/>
      <c r="C33" s="26"/>
      <c r="D33" s="35" t="str">
        <f t="shared" si="0"/>
        <v/>
      </c>
      <c r="E33" s="42" t="str">
        <f t="shared" si="1"/>
        <v/>
      </c>
    </row>
    <row r="34" spans="1:5" ht="19.5" customHeight="1" x14ac:dyDescent="0.2">
      <c r="A34" s="25"/>
      <c r="B34" s="26"/>
      <c r="C34" s="26"/>
      <c r="D34" s="35" t="str">
        <f t="shared" si="0"/>
        <v/>
      </c>
      <c r="E34" s="42" t="str">
        <f t="shared" si="1"/>
        <v/>
      </c>
    </row>
    <row r="35" spans="1:5" ht="19.5" customHeight="1" x14ac:dyDescent="0.2">
      <c r="A35" s="25"/>
      <c r="B35" s="26"/>
      <c r="C35" s="26"/>
      <c r="D35" s="35" t="str">
        <f t="shared" si="0"/>
        <v/>
      </c>
      <c r="E35" s="42" t="str">
        <f t="shared" si="1"/>
        <v/>
      </c>
    </row>
    <row r="36" spans="1:5" ht="19.5" customHeight="1" x14ac:dyDescent="0.2">
      <c r="A36" s="25"/>
      <c r="B36" s="26"/>
      <c r="C36" s="26"/>
      <c r="D36" s="35" t="str">
        <f t="shared" si="0"/>
        <v/>
      </c>
      <c r="E36" s="42" t="str">
        <f t="shared" si="1"/>
        <v/>
      </c>
    </row>
    <row r="37" spans="1:5" ht="19.5" customHeight="1" x14ac:dyDescent="0.2">
      <c r="A37" s="25"/>
      <c r="B37" s="26"/>
      <c r="C37" s="26"/>
      <c r="D37" s="35" t="str">
        <f t="shared" si="0"/>
        <v/>
      </c>
      <c r="E37" s="42" t="str">
        <f t="shared" si="1"/>
        <v/>
      </c>
    </row>
    <row r="38" spans="1:5" ht="19.5" customHeight="1" x14ac:dyDescent="0.2">
      <c r="A38" s="25"/>
      <c r="B38" s="26"/>
      <c r="C38" s="26"/>
      <c r="D38" s="35" t="str">
        <f t="shared" si="0"/>
        <v/>
      </c>
      <c r="E38" s="42" t="str">
        <f t="shared" si="1"/>
        <v/>
      </c>
    </row>
    <row r="39" spans="1:5" ht="19.5" customHeight="1" x14ac:dyDescent="0.2">
      <c r="A39" s="25"/>
      <c r="B39" s="26"/>
      <c r="C39" s="26"/>
      <c r="D39" s="35" t="str">
        <f t="shared" si="0"/>
        <v/>
      </c>
      <c r="E39" s="42" t="str">
        <f t="shared" si="1"/>
        <v/>
      </c>
    </row>
    <row r="40" spans="1:5" ht="19.5" customHeight="1" x14ac:dyDescent="0.2">
      <c r="A40" s="25"/>
      <c r="B40" s="26"/>
      <c r="C40" s="26"/>
      <c r="D40" s="35" t="str">
        <f t="shared" si="0"/>
        <v/>
      </c>
      <c r="E40" s="42" t="str">
        <f t="shared" si="1"/>
        <v/>
      </c>
    </row>
    <row r="41" spans="1:5" ht="19.5" customHeight="1" x14ac:dyDescent="0.2">
      <c r="A41" s="25"/>
      <c r="B41" s="26"/>
      <c r="C41" s="26"/>
      <c r="D41" s="35" t="str">
        <f t="shared" si="0"/>
        <v/>
      </c>
      <c r="E41" s="42" t="str">
        <f t="shared" si="1"/>
        <v/>
      </c>
    </row>
    <row r="42" spans="1:5" ht="19.5" customHeight="1" x14ac:dyDescent="0.2">
      <c r="A42" s="25"/>
      <c r="B42" s="26"/>
      <c r="C42" s="26"/>
      <c r="D42" s="35" t="str">
        <f t="shared" si="0"/>
        <v/>
      </c>
      <c r="E42" s="42" t="str">
        <f t="shared" si="1"/>
        <v/>
      </c>
    </row>
    <row r="43" spans="1:5" ht="19.5" customHeight="1" x14ac:dyDescent="0.2">
      <c r="A43" s="25"/>
      <c r="B43" s="26"/>
      <c r="C43" s="26"/>
      <c r="D43" s="35" t="str">
        <f t="shared" si="0"/>
        <v/>
      </c>
      <c r="E43" s="42" t="str">
        <f t="shared" si="1"/>
        <v/>
      </c>
    </row>
    <row r="44" spans="1:5" ht="19.5" customHeight="1" x14ac:dyDescent="0.2">
      <c r="A44" s="25"/>
      <c r="B44" s="26"/>
      <c r="C44" s="26"/>
      <c r="D44" s="35" t="str">
        <f t="shared" si="0"/>
        <v/>
      </c>
      <c r="E44" s="42" t="str">
        <f t="shared" si="1"/>
        <v/>
      </c>
    </row>
    <row r="45" spans="1:5" ht="19.5" customHeight="1" x14ac:dyDescent="0.2">
      <c r="A45" s="25"/>
      <c r="B45" s="26"/>
      <c r="C45" s="26"/>
      <c r="D45" s="35" t="str">
        <f t="shared" si="0"/>
        <v/>
      </c>
      <c r="E45" s="42" t="str">
        <f t="shared" si="1"/>
        <v/>
      </c>
    </row>
    <row r="46" spans="1:5" ht="19.5" customHeight="1" x14ac:dyDescent="0.2">
      <c r="A46" s="25"/>
      <c r="B46" s="26"/>
      <c r="C46" s="26"/>
      <c r="D46" s="35" t="str">
        <f t="shared" si="0"/>
        <v/>
      </c>
      <c r="E46" s="42" t="str">
        <f t="shared" si="1"/>
        <v/>
      </c>
    </row>
    <row r="47" spans="1:5" ht="19.5" customHeight="1" x14ac:dyDescent="0.2">
      <c r="A47" s="25"/>
      <c r="B47" s="26"/>
      <c r="C47" s="26"/>
      <c r="D47" s="35" t="str">
        <f t="shared" si="0"/>
        <v/>
      </c>
      <c r="E47" s="42" t="str">
        <f t="shared" si="1"/>
        <v/>
      </c>
    </row>
    <row r="48" spans="1:5" ht="19.5" customHeight="1" x14ac:dyDescent="0.2">
      <c r="A48" s="25"/>
      <c r="B48" s="26"/>
      <c r="C48" s="26"/>
      <c r="D48" s="35" t="str">
        <f t="shared" si="0"/>
        <v/>
      </c>
      <c r="E48" s="42" t="str">
        <f t="shared" si="1"/>
        <v/>
      </c>
    </row>
    <row r="49" spans="1:5" ht="19.5" customHeight="1" x14ac:dyDescent="0.2">
      <c r="A49" s="25"/>
      <c r="B49" s="26"/>
      <c r="C49" s="26"/>
      <c r="D49" s="35" t="str">
        <f t="shared" si="0"/>
        <v/>
      </c>
      <c r="E49" s="42" t="str">
        <f t="shared" si="1"/>
        <v/>
      </c>
    </row>
    <row r="50" spans="1:5" ht="19.5" customHeight="1" x14ac:dyDescent="0.2">
      <c r="A50" s="25"/>
      <c r="B50" s="26"/>
      <c r="C50" s="26"/>
      <c r="D50" s="35" t="str">
        <f t="shared" si="0"/>
        <v/>
      </c>
      <c r="E50" s="42" t="str">
        <f t="shared" si="1"/>
        <v/>
      </c>
    </row>
    <row r="51" spans="1:5" ht="19.5" customHeight="1" x14ac:dyDescent="0.2">
      <c r="A51" s="25"/>
      <c r="B51" s="26"/>
      <c r="C51" s="26"/>
      <c r="D51" s="35" t="str">
        <f t="shared" si="0"/>
        <v/>
      </c>
      <c r="E51" s="42" t="str">
        <f t="shared" si="1"/>
        <v/>
      </c>
    </row>
    <row r="52" spans="1:5" ht="19.5" customHeight="1" x14ac:dyDescent="0.2">
      <c r="A52" s="25"/>
      <c r="B52" s="26"/>
      <c r="C52" s="26"/>
      <c r="D52" s="35" t="str">
        <f t="shared" si="0"/>
        <v/>
      </c>
      <c r="E52" s="42" t="str">
        <f t="shared" si="1"/>
        <v/>
      </c>
    </row>
    <row r="53" spans="1:5" ht="19.5" customHeight="1" x14ac:dyDescent="0.2">
      <c r="A53" s="25"/>
      <c r="B53" s="26"/>
      <c r="C53" s="26"/>
      <c r="D53" s="35" t="str">
        <f t="shared" si="0"/>
        <v/>
      </c>
      <c r="E53" s="42" t="str">
        <f t="shared" si="1"/>
        <v/>
      </c>
    </row>
    <row r="54" spans="1:5" ht="19.5" customHeight="1" x14ac:dyDescent="0.2">
      <c r="A54" s="25"/>
      <c r="B54" s="26"/>
      <c r="C54" s="26"/>
      <c r="D54" s="35" t="str">
        <f t="shared" si="0"/>
        <v/>
      </c>
      <c r="E54" s="42" t="str">
        <f t="shared" si="1"/>
        <v/>
      </c>
    </row>
    <row r="55" spans="1:5" ht="19.5" customHeight="1" x14ac:dyDescent="0.2">
      <c r="A55" s="25"/>
      <c r="B55" s="26"/>
      <c r="C55" s="26"/>
      <c r="D55" s="35" t="str">
        <f t="shared" si="0"/>
        <v/>
      </c>
      <c r="E55" s="42" t="str">
        <f t="shared" si="1"/>
        <v/>
      </c>
    </row>
    <row r="56" spans="1:5" ht="19.5" customHeight="1" x14ac:dyDescent="0.2">
      <c r="A56" s="25"/>
      <c r="B56" s="26"/>
      <c r="C56" s="26"/>
      <c r="D56" s="35" t="str">
        <f t="shared" si="0"/>
        <v/>
      </c>
      <c r="E56" s="42" t="str">
        <f t="shared" si="1"/>
        <v/>
      </c>
    </row>
    <row r="57" spans="1:5" ht="19.5" customHeight="1" x14ac:dyDescent="0.2">
      <c r="A57" s="25"/>
      <c r="B57" s="26"/>
      <c r="C57" s="26"/>
      <c r="D57" s="35" t="str">
        <f t="shared" si="0"/>
        <v/>
      </c>
      <c r="E57" s="42" t="str">
        <f t="shared" si="1"/>
        <v/>
      </c>
    </row>
    <row r="58" spans="1:5" ht="19.5" customHeight="1" x14ac:dyDescent="0.2">
      <c r="A58" s="25"/>
      <c r="B58" s="26"/>
      <c r="C58" s="26"/>
      <c r="D58" s="35" t="str">
        <f t="shared" si="0"/>
        <v/>
      </c>
      <c r="E58" s="42" t="str">
        <f t="shared" si="1"/>
        <v/>
      </c>
    </row>
    <row r="59" spans="1:5" ht="19.5" customHeight="1" x14ac:dyDescent="0.2">
      <c r="A59" s="25"/>
      <c r="B59" s="26"/>
      <c r="C59" s="26"/>
      <c r="D59" s="35" t="str">
        <f t="shared" si="0"/>
        <v/>
      </c>
      <c r="E59" s="42" t="str">
        <f t="shared" si="1"/>
        <v/>
      </c>
    </row>
    <row r="60" spans="1:5" ht="19.5" customHeight="1" x14ac:dyDescent="0.2">
      <c r="A60" s="25"/>
      <c r="B60" s="26"/>
      <c r="C60" s="26"/>
      <c r="D60" s="35" t="str">
        <f t="shared" si="0"/>
        <v/>
      </c>
      <c r="E60" s="42" t="str">
        <f t="shared" si="1"/>
        <v/>
      </c>
    </row>
    <row r="61" spans="1:5" ht="19.5" customHeight="1" x14ac:dyDescent="0.2">
      <c r="A61" s="25"/>
      <c r="B61" s="26"/>
      <c r="C61" s="26"/>
      <c r="D61" s="35" t="str">
        <f t="shared" si="0"/>
        <v/>
      </c>
      <c r="E61" s="42" t="str">
        <f t="shared" si="1"/>
        <v/>
      </c>
    </row>
    <row r="62" spans="1:5" ht="19.5" customHeight="1" x14ac:dyDescent="0.2">
      <c r="A62" s="25"/>
      <c r="B62" s="26"/>
      <c r="C62" s="26"/>
      <c r="D62" s="35" t="str">
        <f t="shared" si="0"/>
        <v/>
      </c>
      <c r="E62" s="42" t="str">
        <f t="shared" si="1"/>
        <v/>
      </c>
    </row>
    <row r="63" spans="1:5" ht="19.5" customHeight="1" x14ac:dyDescent="0.2">
      <c r="A63" s="25"/>
      <c r="B63" s="26"/>
      <c r="C63" s="26"/>
      <c r="D63" s="35" t="str">
        <f t="shared" si="0"/>
        <v/>
      </c>
      <c r="E63" s="42" t="str">
        <f t="shared" si="1"/>
        <v/>
      </c>
    </row>
    <row r="64" spans="1:5" ht="19.5" customHeight="1" x14ac:dyDescent="0.2">
      <c r="A64" s="25"/>
      <c r="B64" s="26"/>
      <c r="C64" s="26"/>
      <c r="D64" s="35" t="str">
        <f t="shared" si="0"/>
        <v/>
      </c>
      <c r="E64" s="42" t="str">
        <f t="shared" si="1"/>
        <v/>
      </c>
    </row>
    <row r="65" spans="1:5" ht="19.5" customHeight="1" x14ac:dyDescent="0.2">
      <c r="A65" s="25"/>
      <c r="B65" s="26"/>
      <c r="C65" s="26"/>
      <c r="D65" s="35" t="str">
        <f t="shared" si="0"/>
        <v/>
      </c>
      <c r="E65" s="42" t="str">
        <f t="shared" si="1"/>
        <v/>
      </c>
    </row>
    <row r="66" spans="1:5" ht="19.5" customHeight="1" x14ac:dyDescent="0.2">
      <c r="A66" s="25"/>
      <c r="B66" s="26"/>
      <c r="C66" s="26"/>
      <c r="D66" s="35" t="str">
        <f t="shared" si="0"/>
        <v/>
      </c>
      <c r="E66" s="42" t="str">
        <f t="shared" si="1"/>
        <v/>
      </c>
    </row>
    <row r="67" spans="1:5" ht="19.5" customHeight="1" x14ac:dyDescent="0.2">
      <c r="A67" s="25"/>
      <c r="B67" s="26"/>
      <c r="C67" s="26"/>
      <c r="D67" s="35" t="str">
        <f t="shared" si="0"/>
        <v/>
      </c>
      <c r="E67" s="42" t="str">
        <f t="shared" si="1"/>
        <v/>
      </c>
    </row>
    <row r="68" spans="1:5" ht="19.5" customHeight="1" x14ac:dyDescent="0.2">
      <c r="A68" s="25"/>
      <c r="B68" s="26"/>
      <c r="C68" s="26"/>
      <c r="D68" s="35" t="str">
        <f t="shared" si="0"/>
        <v/>
      </c>
      <c r="E68" s="42" t="str">
        <f t="shared" si="1"/>
        <v/>
      </c>
    </row>
    <row r="69" spans="1:5" ht="19.5" customHeight="1" x14ac:dyDescent="0.2">
      <c r="A69" s="25"/>
      <c r="B69" s="26"/>
      <c r="C69" s="26"/>
      <c r="D69" s="35" t="str">
        <f t="shared" si="0"/>
        <v/>
      </c>
      <c r="E69" s="42" t="str">
        <f t="shared" si="1"/>
        <v/>
      </c>
    </row>
    <row r="70" spans="1:5" ht="19.5" customHeight="1" x14ac:dyDescent="0.2">
      <c r="A70" s="25"/>
      <c r="B70" s="26"/>
      <c r="C70" s="26"/>
      <c r="D70" s="35" t="str">
        <f t="shared" si="0"/>
        <v/>
      </c>
      <c r="E70" s="42" t="str">
        <f t="shared" si="1"/>
        <v/>
      </c>
    </row>
    <row r="71" spans="1:5" ht="19.5" customHeight="1" x14ac:dyDescent="0.2">
      <c r="A71" s="25"/>
      <c r="B71" s="26"/>
      <c r="C71" s="26"/>
      <c r="D71" s="35" t="str">
        <f t="shared" si="0"/>
        <v/>
      </c>
      <c r="E71" s="42" t="str">
        <f t="shared" si="1"/>
        <v/>
      </c>
    </row>
    <row r="72" spans="1:5" ht="19.5" customHeight="1" x14ac:dyDescent="0.2">
      <c r="A72" s="25"/>
      <c r="B72" s="26"/>
      <c r="C72" s="26"/>
      <c r="D72" s="35" t="str">
        <f t="shared" si="0"/>
        <v/>
      </c>
      <c r="E72" s="42" t="str">
        <f t="shared" si="1"/>
        <v/>
      </c>
    </row>
    <row r="73" spans="1:5" ht="19.5" customHeight="1" x14ac:dyDescent="0.2">
      <c r="A73" s="25"/>
      <c r="B73" s="26"/>
      <c r="C73" s="26"/>
      <c r="D73" s="35" t="str">
        <f t="shared" si="0"/>
        <v/>
      </c>
      <c r="E73" s="42" t="str">
        <f t="shared" si="1"/>
        <v/>
      </c>
    </row>
    <row r="74" spans="1:5" ht="19.5" customHeight="1" x14ac:dyDescent="0.2">
      <c r="A74" s="25"/>
      <c r="B74" s="26"/>
      <c r="C74" s="26"/>
      <c r="D74" s="35" t="str">
        <f t="shared" si="0"/>
        <v/>
      </c>
      <c r="E74" s="42" t="str">
        <f t="shared" si="1"/>
        <v/>
      </c>
    </row>
    <row r="75" spans="1:5" ht="19.5" customHeight="1" x14ac:dyDescent="0.2">
      <c r="A75" s="25"/>
      <c r="B75" s="26"/>
      <c r="C75" s="26"/>
      <c r="D75" s="35" t="str">
        <f t="shared" si="0"/>
        <v/>
      </c>
      <c r="E75" s="42" t="str">
        <f t="shared" si="1"/>
        <v/>
      </c>
    </row>
    <row r="76" spans="1:5" ht="19.5" customHeight="1" x14ac:dyDescent="0.2">
      <c r="A76" s="25"/>
      <c r="B76" s="26"/>
      <c r="C76" s="26"/>
      <c r="D76" s="35" t="str">
        <f t="shared" si="0"/>
        <v/>
      </c>
      <c r="E76" s="42" t="str">
        <f t="shared" si="1"/>
        <v/>
      </c>
    </row>
    <row r="77" spans="1:5" ht="19.5" customHeight="1" x14ac:dyDescent="0.2">
      <c r="A77" s="25"/>
      <c r="B77" s="26"/>
      <c r="C77" s="26"/>
      <c r="D77" s="35" t="str">
        <f t="shared" si="0"/>
        <v/>
      </c>
      <c r="E77" s="42" t="str">
        <f t="shared" si="1"/>
        <v/>
      </c>
    </row>
    <row r="78" spans="1:5" ht="19.5" customHeight="1" x14ac:dyDescent="0.2">
      <c r="A78" s="25"/>
      <c r="B78" s="26"/>
      <c r="C78" s="26"/>
      <c r="D78" s="35" t="str">
        <f t="shared" ref="D78:D134" si="2">IF(C78="","",(C78-B78))</f>
        <v/>
      </c>
      <c r="E78" s="42" t="str">
        <f t="shared" ref="E78:E134" si="3">IF(D78="","",D78-$B$7)</f>
        <v/>
      </c>
    </row>
    <row r="79" spans="1:5" ht="19.5" customHeight="1" x14ac:dyDescent="0.2">
      <c r="A79" s="25"/>
      <c r="B79" s="26"/>
      <c r="C79" s="26"/>
      <c r="D79" s="35" t="str">
        <f t="shared" si="2"/>
        <v/>
      </c>
      <c r="E79" s="42" t="str">
        <f t="shared" si="3"/>
        <v/>
      </c>
    </row>
    <row r="80" spans="1:5" ht="19.5" customHeight="1" x14ac:dyDescent="0.2">
      <c r="A80" s="25"/>
      <c r="B80" s="26"/>
      <c r="C80" s="26"/>
      <c r="D80" s="35" t="str">
        <f t="shared" si="2"/>
        <v/>
      </c>
      <c r="E80" s="42" t="str">
        <f t="shared" si="3"/>
        <v/>
      </c>
    </row>
    <row r="81" spans="1:5" ht="19.5" customHeight="1" x14ac:dyDescent="0.2">
      <c r="A81" s="25"/>
      <c r="B81" s="26"/>
      <c r="C81" s="26"/>
      <c r="D81" s="35" t="str">
        <f t="shared" si="2"/>
        <v/>
      </c>
      <c r="E81" s="42" t="str">
        <f t="shared" si="3"/>
        <v/>
      </c>
    </row>
    <row r="82" spans="1:5" ht="19.5" customHeight="1" x14ac:dyDescent="0.2">
      <c r="A82" s="25"/>
      <c r="B82" s="26"/>
      <c r="C82" s="26"/>
      <c r="D82" s="35" t="str">
        <f t="shared" si="2"/>
        <v/>
      </c>
      <c r="E82" s="42" t="str">
        <f t="shared" si="3"/>
        <v/>
      </c>
    </row>
    <row r="83" spans="1:5" ht="19.5" customHeight="1" x14ac:dyDescent="0.2">
      <c r="A83" s="25"/>
      <c r="B83" s="26"/>
      <c r="C83" s="26"/>
      <c r="D83" s="35" t="str">
        <f t="shared" si="2"/>
        <v/>
      </c>
      <c r="E83" s="42" t="str">
        <f t="shared" si="3"/>
        <v/>
      </c>
    </row>
    <row r="84" spans="1:5" ht="19.5" customHeight="1" x14ac:dyDescent="0.2">
      <c r="A84" s="25"/>
      <c r="B84" s="26"/>
      <c r="C84" s="26"/>
      <c r="D84" s="35" t="str">
        <f t="shared" si="2"/>
        <v/>
      </c>
      <c r="E84" s="42" t="str">
        <f t="shared" si="3"/>
        <v/>
      </c>
    </row>
    <row r="85" spans="1:5" ht="19.5" customHeight="1" x14ac:dyDescent="0.2">
      <c r="A85" s="25"/>
      <c r="B85" s="26"/>
      <c r="C85" s="26"/>
      <c r="D85" s="35" t="str">
        <f t="shared" si="2"/>
        <v/>
      </c>
      <c r="E85" s="42" t="str">
        <f t="shared" si="3"/>
        <v/>
      </c>
    </row>
    <row r="86" spans="1:5" ht="19.5" customHeight="1" x14ac:dyDescent="0.2">
      <c r="A86" s="25"/>
      <c r="B86" s="26"/>
      <c r="C86" s="26"/>
      <c r="D86" s="35" t="str">
        <f t="shared" si="2"/>
        <v/>
      </c>
      <c r="E86" s="42" t="str">
        <f t="shared" si="3"/>
        <v/>
      </c>
    </row>
    <row r="87" spans="1:5" ht="19.5" customHeight="1" x14ac:dyDescent="0.2">
      <c r="A87" s="25"/>
      <c r="B87" s="26"/>
      <c r="C87" s="26"/>
      <c r="D87" s="35" t="str">
        <f t="shared" si="2"/>
        <v/>
      </c>
      <c r="E87" s="42" t="str">
        <f t="shared" si="3"/>
        <v/>
      </c>
    </row>
    <row r="88" spans="1:5" ht="19.5" customHeight="1" x14ac:dyDescent="0.2">
      <c r="A88" s="25"/>
      <c r="B88" s="26"/>
      <c r="C88" s="26"/>
      <c r="D88" s="35" t="str">
        <f t="shared" si="2"/>
        <v/>
      </c>
      <c r="E88" s="42" t="str">
        <f t="shared" si="3"/>
        <v/>
      </c>
    </row>
    <row r="89" spans="1:5" ht="19.5" customHeight="1" x14ac:dyDescent="0.2">
      <c r="A89" s="25"/>
      <c r="B89" s="26"/>
      <c r="C89" s="26"/>
      <c r="D89" s="35" t="str">
        <f t="shared" si="2"/>
        <v/>
      </c>
      <c r="E89" s="42" t="str">
        <f t="shared" si="3"/>
        <v/>
      </c>
    </row>
    <row r="90" spans="1:5" ht="19.5" customHeight="1" x14ac:dyDescent="0.2">
      <c r="A90" s="25"/>
      <c r="B90" s="26"/>
      <c r="C90" s="26"/>
      <c r="D90" s="35" t="str">
        <f t="shared" si="2"/>
        <v/>
      </c>
      <c r="E90" s="42" t="str">
        <f t="shared" si="3"/>
        <v/>
      </c>
    </row>
    <row r="91" spans="1:5" ht="19.5" customHeight="1" x14ac:dyDescent="0.2">
      <c r="A91" s="25"/>
      <c r="B91" s="26"/>
      <c r="C91" s="26"/>
      <c r="D91" s="35" t="str">
        <f t="shared" si="2"/>
        <v/>
      </c>
      <c r="E91" s="42" t="str">
        <f t="shared" si="3"/>
        <v/>
      </c>
    </row>
    <row r="92" spans="1:5" ht="19.5" customHeight="1" x14ac:dyDescent="0.2">
      <c r="A92" s="25"/>
      <c r="B92" s="26"/>
      <c r="C92" s="26"/>
      <c r="D92" s="35" t="str">
        <f t="shared" si="2"/>
        <v/>
      </c>
      <c r="E92" s="42" t="str">
        <f t="shared" si="3"/>
        <v/>
      </c>
    </row>
    <row r="93" spans="1:5" ht="19.5" customHeight="1" x14ac:dyDescent="0.2">
      <c r="A93" s="25"/>
      <c r="B93" s="26"/>
      <c r="C93" s="26"/>
      <c r="D93" s="35" t="str">
        <f t="shared" si="2"/>
        <v/>
      </c>
      <c r="E93" s="42" t="str">
        <f t="shared" si="3"/>
        <v/>
      </c>
    </row>
    <row r="94" spans="1:5" ht="19.5" customHeight="1" x14ac:dyDescent="0.2">
      <c r="A94" s="25"/>
      <c r="B94" s="26"/>
      <c r="C94" s="26"/>
      <c r="D94" s="35" t="str">
        <f t="shared" si="2"/>
        <v/>
      </c>
      <c r="E94" s="42" t="str">
        <f t="shared" si="3"/>
        <v/>
      </c>
    </row>
    <row r="95" spans="1:5" ht="19.5" customHeight="1" x14ac:dyDescent="0.2">
      <c r="A95" s="25"/>
      <c r="B95" s="26"/>
      <c r="C95" s="26"/>
      <c r="D95" s="35" t="str">
        <f t="shared" si="2"/>
        <v/>
      </c>
      <c r="E95" s="42" t="str">
        <f t="shared" si="3"/>
        <v/>
      </c>
    </row>
    <row r="96" spans="1:5" ht="19.5" customHeight="1" x14ac:dyDescent="0.2">
      <c r="A96" s="25"/>
      <c r="B96" s="26"/>
      <c r="C96" s="26"/>
      <c r="D96" s="35" t="str">
        <f t="shared" si="2"/>
        <v/>
      </c>
      <c r="E96" s="42" t="str">
        <f t="shared" si="3"/>
        <v/>
      </c>
    </row>
    <row r="97" spans="1:5" ht="19.5" customHeight="1" x14ac:dyDescent="0.2">
      <c r="A97" s="25"/>
      <c r="B97" s="26"/>
      <c r="C97" s="26"/>
      <c r="D97" s="35" t="str">
        <f t="shared" si="2"/>
        <v/>
      </c>
      <c r="E97" s="42" t="str">
        <f t="shared" si="3"/>
        <v/>
      </c>
    </row>
    <row r="98" spans="1:5" ht="19.5" customHeight="1" x14ac:dyDescent="0.2">
      <c r="A98" s="25"/>
      <c r="B98" s="26"/>
      <c r="C98" s="26"/>
      <c r="D98" s="35" t="str">
        <f t="shared" si="2"/>
        <v/>
      </c>
      <c r="E98" s="42" t="str">
        <f t="shared" si="3"/>
        <v/>
      </c>
    </row>
    <row r="99" spans="1:5" ht="19.5" customHeight="1" x14ac:dyDescent="0.2">
      <c r="A99" s="25"/>
      <c r="B99" s="26"/>
      <c r="C99" s="26"/>
      <c r="D99" s="35" t="str">
        <f t="shared" si="2"/>
        <v/>
      </c>
      <c r="E99" s="42" t="str">
        <f t="shared" si="3"/>
        <v/>
      </c>
    </row>
    <row r="100" spans="1:5" ht="19.5" customHeight="1" x14ac:dyDescent="0.2">
      <c r="A100" s="25"/>
      <c r="B100" s="26"/>
      <c r="C100" s="26"/>
      <c r="D100" s="35" t="str">
        <f t="shared" si="2"/>
        <v/>
      </c>
      <c r="E100" s="42" t="str">
        <f t="shared" si="3"/>
        <v/>
      </c>
    </row>
    <row r="101" spans="1:5" ht="19.5" customHeight="1" x14ac:dyDescent="0.2">
      <c r="A101" s="25"/>
      <c r="B101" s="26"/>
      <c r="C101" s="26"/>
      <c r="D101" s="35" t="str">
        <f t="shared" si="2"/>
        <v/>
      </c>
      <c r="E101" s="42" t="str">
        <f t="shared" si="3"/>
        <v/>
      </c>
    </row>
    <row r="102" spans="1:5" ht="19.5" customHeight="1" x14ac:dyDescent="0.2">
      <c r="A102" s="25"/>
      <c r="B102" s="26"/>
      <c r="C102" s="26"/>
      <c r="D102" s="35" t="str">
        <f t="shared" si="2"/>
        <v/>
      </c>
      <c r="E102" s="42" t="str">
        <f t="shared" si="3"/>
        <v/>
      </c>
    </row>
    <row r="103" spans="1:5" ht="19.5" customHeight="1" x14ac:dyDescent="0.2">
      <c r="A103" s="25"/>
      <c r="B103" s="26"/>
      <c r="C103" s="26"/>
      <c r="D103" s="35" t="str">
        <f t="shared" si="2"/>
        <v/>
      </c>
      <c r="E103" s="42" t="str">
        <f t="shared" si="3"/>
        <v/>
      </c>
    </row>
    <row r="104" spans="1:5" ht="19.5" customHeight="1" x14ac:dyDescent="0.2">
      <c r="A104" s="25"/>
      <c r="B104" s="26"/>
      <c r="C104" s="26"/>
      <c r="D104" s="35" t="str">
        <f t="shared" si="2"/>
        <v/>
      </c>
      <c r="E104" s="42" t="str">
        <f t="shared" si="3"/>
        <v/>
      </c>
    </row>
    <row r="105" spans="1:5" ht="19.5" customHeight="1" x14ac:dyDescent="0.2">
      <c r="A105" s="25"/>
      <c r="B105" s="26"/>
      <c r="C105" s="26"/>
      <c r="D105" s="35" t="str">
        <f t="shared" si="2"/>
        <v/>
      </c>
      <c r="E105" s="42" t="str">
        <f t="shared" si="3"/>
        <v/>
      </c>
    </row>
    <row r="106" spans="1:5" ht="19.5" customHeight="1" x14ac:dyDescent="0.2">
      <c r="A106" s="25"/>
      <c r="B106" s="26"/>
      <c r="C106" s="26"/>
      <c r="D106" s="35" t="str">
        <f t="shared" si="2"/>
        <v/>
      </c>
      <c r="E106" s="42" t="str">
        <f t="shared" si="3"/>
        <v/>
      </c>
    </row>
    <row r="107" spans="1:5" ht="19.5" customHeight="1" x14ac:dyDescent="0.2">
      <c r="A107" s="25"/>
      <c r="B107" s="26"/>
      <c r="C107" s="26"/>
      <c r="D107" s="35" t="str">
        <f t="shared" si="2"/>
        <v/>
      </c>
      <c r="E107" s="42" t="str">
        <f t="shared" si="3"/>
        <v/>
      </c>
    </row>
    <row r="108" spans="1:5" ht="19.5" customHeight="1" x14ac:dyDescent="0.2">
      <c r="A108" s="25"/>
      <c r="B108" s="26"/>
      <c r="C108" s="26"/>
      <c r="D108" s="35" t="str">
        <f t="shared" si="2"/>
        <v/>
      </c>
      <c r="E108" s="42" t="str">
        <f t="shared" si="3"/>
        <v/>
      </c>
    </row>
    <row r="109" spans="1:5" ht="19.5" customHeight="1" x14ac:dyDescent="0.2">
      <c r="A109" s="25"/>
      <c r="B109" s="26"/>
      <c r="C109" s="26"/>
      <c r="D109" s="35" t="str">
        <f t="shared" si="2"/>
        <v/>
      </c>
      <c r="E109" s="42" t="str">
        <f t="shared" si="3"/>
        <v/>
      </c>
    </row>
    <row r="110" spans="1:5" ht="19.5" customHeight="1" x14ac:dyDescent="0.2">
      <c r="A110" s="25"/>
      <c r="B110" s="26"/>
      <c r="C110" s="26"/>
      <c r="D110" s="35" t="str">
        <f t="shared" si="2"/>
        <v/>
      </c>
      <c r="E110" s="42" t="str">
        <f t="shared" si="3"/>
        <v/>
      </c>
    </row>
    <row r="111" spans="1:5" ht="19.5" customHeight="1" x14ac:dyDescent="0.2">
      <c r="A111" s="25"/>
      <c r="B111" s="26"/>
      <c r="C111" s="26"/>
      <c r="D111" s="35" t="str">
        <f t="shared" si="2"/>
        <v/>
      </c>
      <c r="E111" s="42" t="str">
        <f t="shared" si="3"/>
        <v/>
      </c>
    </row>
    <row r="112" spans="1:5" ht="19.5" customHeight="1" x14ac:dyDescent="0.2">
      <c r="A112" s="25"/>
      <c r="B112" s="26"/>
      <c r="C112" s="26"/>
      <c r="D112" s="35" t="str">
        <f t="shared" si="2"/>
        <v/>
      </c>
      <c r="E112" s="42" t="str">
        <f t="shared" si="3"/>
        <v/>
      </c>
    </row>
    <row r="113" spans="1:5" ht="19.5" customHeight="1" x14ac:dyDescent="0.2">
      <c r="A113" s="25"/>
      <c r="B113" s="26"/>
      <c r="C113" s="26"/>
      <c r="D113" s="35" t="str">
        <f t="shared" si="2"/>
        <v/>
      </c>
      <c r="E113" s="42" t="str">
        <f t="shared" si="3"/>
        <v/>
      </c>
    </row>
    <row r="114" spans="1:5" ht="20.25" customHeight="1" x14ac:dyDescent="0.2">
      <c r="A114" s="27"/>
      <c r="B114" s="28"/>
      <c r="C114" s="28"/>
      <c r="D114" s="35" t="str">
        <f t="shared" si="2"/>
        <v/>
      </c>
      <c r="E114" s="42" t="str">
        <f t="shared" si="3"/>
        <v/>
      </c>
    </row>
    <row r="115" spans="1:5" ht="21.75" customHeight="1" x14ac:dyDescent="0.2">
      <c r="A115" s="27"/>
      <c r="B115" s="28"/>
      <c r="C115" s="28"/>
      <c r="D115" s="35" t="str">
        <f t="shared" si="2"/>
        <v/>
      </c>
      <c r="E115" s="42" t="str">
        <f t="shared" si="3"/>
        <v/>
      </c>
    </row>
    <row r="116" spans="1:5" ht="17.25" customHeight="1" x14ac:dyDescent="0.2">
      <c r="A116" s="27"/>
      <c r="B116" s="28"/>
      <c r="C116" s="28"/>
      <c r="D116" s="35" t="str">
        <f t="shared" si="2"/>
        <v/>
      </c>
      <c r="E116" s="42" t="str">
        <f t="shared" si="3"/>
        <v/>
      </c>
    </row>
    <row r="117" spans="1:5" ht="20.25" customHeight="1" x14ac:dyDescent="0.2">
      <c r="A117" s="27"/>
      <c r="B117" s="28"/>
      <c r="C117" s="28"/>
      <c r="D117" s="35" t="str">
        <f t="shared" si="2"/>
        <v/>
      </c>
      <c r="E117" s="42" t="str">
        <f t="shared" si="3"/>
        <v/>
      </c>
    </row>
    <row r="118" spans="1:5" ht="19.5" customHeight="1" x14ac:dyDescent="0.2">
      <c r="A118" s="27"/>
      <c r="B118" s="28"/>
      <c r="C118" s="28"/>
      <c r="D118" s="35" t="str">
        <f t="shared" si="2"/>
        <v/>
      </c>
      <c r="E118" s="42" t="str">
        <f t="shared" si="3"/>
        <v/>
      </c>
    </row>
    <row r="119" spans="1:5" ht="25.5" customHeight="1" x14ac:dyDescent="0.2">
      <c r="A119" s="27"/>
      <c r="B119" s="28"/>
      <c r="C119" s="28"/>
      <c r="D119" s="35" t="str">
        <f t="shared" si="2"/>
        <v/>
      </c>
      <c r="E119" s="42" t="str">
        <f t="shared" si="3"/>
        <v/>
      </c>
    </row>
    <row r="120" spans="1:5" ht="19.5" customHeight="1" x14ac:dyDescent="0.2">
      <c r="A120" s="27"/>
      <c r="B120" s="28"/>
      <c r="C120" s="28"/>
      <c r="D120" s="35" t="str">
        <f t="shared" si="2"/>
        <v/>
      </c>
      <c r="E120" s="42" t="str">
        <f t="shared" si="3"/>
        <v/>
      </c>
    </row>
    <row r="121" spans="1:5" ht="20.25" customHeight="1" x14ac:dyDescent="0.2">
      <c r="A121" s="27"/>
      <c r="B121" s="28"/>
      <c r="C121" s="28"/>
      <c r="D121" s="35" t="str">
        <f t="shared" si="2"/>
        <v/>
      </c>
      <c r="E121" s="42" t="str">
        <f t="shared" si="3"/>
        <v/>
      </c>
    </row>
    <row r="122" spans="1:5" ht="19.5" customHeight="1" x14ac:dyDescent="0.2">
      <c r="A122" s="27"/>
      <c r="B122" s="28"/>
      <c r="C122" s="28"/>
      <c r="D122" s="35" t="str">
        <f t="shared" si="2"/>
        <v/>
      </c>
      <c r="E122" s="42" t="str">
        <f t="shared" si="3"/>
        <v/>
      </c>
    </row>
    <row r="123" spans="1:5" ht="21" customHeight="1" x14ac:dyDescent="0.2">
      <c r="A123" s="27"/>
      <c r="B123" s="28"/>
      <c r="C123" s="28"/>
      <c r="D123" s="35" t="str">
        <f t="shared" si="2"/>
        <v/>
      </c>
      <c r="E123" s="42" t="str">
        <f t="shared" si="3"/>
        <v/>
      </c>
    </row>
    <row r="124" spans="1:5" ht="21" customHeight="1" x14ac:dyDescent="0.2">
      <c r="A124" s="27"/>
      <c r="B124" s="28"/>
      <c r="C124" s="28"/>
      <c r="D124" s="35" t="str">
        <f t="shared" si="2"/>
        <v/>
      </c>
      <c r="E124" s="42" t="str">
        <f t="shared" si="3"/>
        <v/>
      </c>
    </row>
    <row r="125" spans="1:5" ht="21" customHeight="1" x14ac:dyDescent="0.2">
      <c r="A125" s="27"/>
      <c r="B125" s="28"/>
      <c r="C125" s="28"/>
      <c r="D125" s="35" t="str">
        <f t="shared" si="2"/>
        <v/>
      </c>
      <c r="E125" s="42" t="str">
        <f t="shared" si="3"/>
        <v/>
      </c>
    </row>
    <row r="126" spans="1:5" ht="21" customHeight="1" x14ac:dyDescent="0.2">
      <c r="A126" s="27"/>
      <c r="B126" s="28"/>
      <c r="C126" s="28"/>
      <c r="D126" s="35" t="str">
        <f t="shared" si="2"/>
        <v/>
      </c>
      <c r="E126" s="42" t="str">
        <f t="shared" si="3"/>
        <v/>
      </c>
    </row>
    <row r="127" spans="1:5" ht="21" customHeight="1" x14ac:dyDescent="0.2">
      <c r="A127" s="27"/>
      <c r="B127" s="28"/>
      <c r="C127" s="28"/>
      <c r="D127" s="35" t="str">
        <f t="shared" si="2"/>
        <v/>
      </c>
      <c r="E127" s="42" t="str">
        <f t="shared" si="3"/>
        <v/>
      </c>
    </row>
    <row r="128" spans="1:5" ht="21" customHeight="1" x14ac:dyDescent="0.2">
      <c r="A128" s="27"/>
      <c r="B128" s="28"/>
      <c r="C128" s="28"/>
      <c r="D128" s="35" t="str">
        <f t="shared" si="2"/>
        <v/>
      </c>
      <c r="E128" s="42" t="str">
        <f t="shared" si="3"/>
        <v/>
      </c>
    </row>
    <row r="129" spans="1:5" ht="21" customHeight="1" x14ac:dyDescent="0.2">
      <c r="A129" s="27"/>
      <c r="B129" s="28"/>
      <c r="C129" s="28"/>
      <c r="D129" s="35" t="str">
        <f t="shared" si="2"/>
        <v/>
      </c>
      <c r="E129" s="42" t="str">
        <f t="shared" si="3"/>
        <v/>
      </c>
    </row>
    <row r="130" spans="1:5" ht="21" customHeight="1" x14ac:dyDescent="0.2">
      <c r="A130" s="27"/>
      <c r="B130" s="28"/>
      <c r="C130" s="28"/>
      <c r="D130" s="35" t="str">
        <f t="shared" si="2"/>
        <v/>
      </c>
      <c r="E130" s="42" t="str">
        <f t="shared" si="3"/>
        <v/>
      </c>
    </row>
    <row r="131" spans="1:5" ht="21" customHeight="1" x14ac:dyDescent="0.2">
      <c r="A131" s="27"/>
      <c r="B131" s="28"/>
      <c r="C131" s="28"/>
      <c r="D131" s="35" t="str">
        <f t="shared" si="2"/>
        <v/>
      </c>
      <c r="E131" s="42" t="str">
        <f t="shared" si="3"/>
        <v/>
      </c>
    </row>
    <row r="132" spans="1:5" ht="21" customHeight="1" x14ac:dyDescent="0.2">
      <c r="A132" s="27"/>
      <c r="B132" s="28"/>
      <c r="C132" s="28"/>
      <c r="D132" s="35" t="str">
        <f t="shared" si="2"/>
        <v/>
      </c>
      <c r="E132" s="42" t="str">
        <f t="shared" si="3"/>
        <v/>
      </c>
    </row>
    <row r="133" spans="1:5" ht="21" customHeight="1" x14ac:dyDescent="0.2">
      <c r="A133" s="27"/>
      <c r="B133" s="28"/>
      <c r="C133" s="28"/>
      <c r="D133" s="35" t="str">
        <f t="shared" si="2"/>
        <v/>
      </c>
      <c r="E133" s="42" t="str">
        <f t="shared" si="3"/>
        <v/>
      </c>
    </row>
    <row r="134" spans="1:5" ht="21" customHeight="1" x14ac:dyDescent="0.2">
      <c r="A134" s="27"/>
      <c r="B134" s="28"/>
      <c r="C134" s="28"/>
      <c r="D134" s="35" t="str">
        <f t="shared" si="2"/>
        <v/>
      </c>
      <c r="E134" s="42" t="str">
        <f t="shared" si="3"/>
        <v/>
      </c>
    </row>
    <row r="135" spans="1:5" x14ac:dyDescent="0.2">
      <c r="A135" s="1"/>
      <c r="E135" s="14"/>
    </row>
    <row r="136" spans="1:5" x14ac:dyDescent="0.2">
      <c r="A136" s="1"/>
      <c r="E136" s="14"/>
    </row>
    <row r="137" spans="1:5" x14ac:dyDescent="0.2">
      <c r="A137" s="135" t="s">
        <v>16</v>
      </c>
      <c r="B137" s="135"/>
      <c r="C137" s="136"/>
      <c r="D137" s="135" t="s">
        <v>17</v>
      </c>
      <c r="E137" s="135"/>
    </row>
    <row r="138" spans="1:5" x14ac:dyDescent="0.2">
      <c r="A138" s="69" t="s">
        <v>36</v>
      </c>
      <c r="B138" s="69"/>
      <c r="C138" s="70"/>
      <c r="D138" s="100"/>
      <c r="E138" s="100"/>
    </row>
    <row r="139" spans="1:5" x14ac:dyDescent="0.2">
      <c r="A139" s="71"/>
      <c r="B139" s="70"/>
      <c r="C139" s="70"/>
      <c r="D139" s="70"/>
      <c r="E139" s="72"/>
    </row>
    <row r="140" spans="1:5" x14ac:dyDescent="0.2">
      <c r="A140" s="1"/>
      <c r="E140" s="14"/>
    </row>
    <row r="141" spans="1:5" x14ac:dyDescent="0.2">
      <c r="A141" s="108" t="s">
        <v>18</v>
      </c>
      <c r="B141" s="108"/>
      <c r="C141" s="108"/>
      <c r="D141" s="108"/>
      <c r="E141" s="108"/>
    </row>
    <row r="142" spans="1:5" ht="26.25" customHeight="1" x14ac:dyDescent="0.2">
      <c r="A142" s="108"/>
      <c r="B142" s="108"/>
      <c r="C142" s="108"/>
      <c r="D142" s="108"/>
      <c r="E142" s="108"/>
    </row>
    <row r="143" spans="1:5" x14ac:dyDescent="0.2">
      <c r="A143" s="43"/>
      <c r="B143" s="43"/>
      <c r="C143" s="43"/>
      <c r="D143" s="43"/>
      <c r="E143" s="43"/>
    </row>
    <row r="144" spans="1:5" x14ac:dyDescent="0.2">
      <c r="A144" s="107" t="s">
        <v>19</v>
      </c>
      <c r="B144" s="107"/>
      <c r="C144" s="37">
        <f>COUNTA(A13:A134)</f>
        <v>0</v>
      </c>
      <c r="D144" s="38" t="s">
        <v>20</v>
      </c>
      <c r="E144" s="43"/>
    </row>
    <row r="145" spans="1:5" x14ac:dyDescent="0.2">
      <c r="A145" s="107" t="s">
        <v>21</v>
      </c>
      <c r="B145" s="107"/>
      <c r="C145" s="37">
        <f>COUNTIF(E13:E134,"&lt;0")</f>
        <v>0</v>
      </c>
      <c r="D145" s="39">
        <f>IF(C144=0,,C145/C144)</f>
        <v>0</v>
      </c>
      <c r="E145" s="43"/>
    </row>
    <row r="146" spans="1:5" x14ac:dyDescent="0.2">
      <c r="A146" s="107" t="s">
        <v>22</v>
      </c>
      <c r="B146" s="107"/>
      <c r="C146" s="40">
        <f>COUNTIF(D13:D134,"&lt;="&amp;B6)-C145</f>
        <v>0</v>
      </c>
      <c r="D146" s="39">
        <f>IF(C144=0,,C146/C144)</f>
        <v>0</v>
      </c>
      <c r="E146" s="43"/>
    </row>
    <row r="147" spans="1:5" x14ac:dyDescent="0.2">
      <c r="A147" s="107" t="s">
        <v>23</v>
      </c>
      <c r="B147" s="107"/>
      <c r="C147" s="37">
        <f>COUNTIF(D13:D134,"&gt;"&amp;B6)</f>
        <v>0</v>
      </c>
      <c r="D147" s="39">
        <f>IF(C144=0,,C147/C144)</f>
        <v>0</v>
      </c>
      <c r="E147" s="43"/>
    </row>
    <row r="148" spans="1:5" x14ac:dyDescent="0.2">
      <c r="A148" s="43"/>
      <c r="B148" s="43"/>
      <c r="C148" s="43"/>
      <c r="D148" s="43"/>
      <c r="E148" s="43"/>
    </row>
  </sheetData>
  <sheetProtection algorithmName="SHA-512" hashValue="bJUlRRl9L15oL+ST+9twwmtyZSFxafo2kmHbAq+2+NGU2yjik3q3NPLZmG0voxz79TRZpSomESrdHIM1w/b9JQ==" saltValue="zUmoDmrx5Mq8+Aqz3jl2uw==" spinCount="100000" sheet="1" formatCells="0" formatColumns="0" formatRows="0" insertRows="0" deleteRows="0"/>
  <protectedRanges>
    <protectedRange sqref="A13:C134" name="Intervallo2"/>
  </protectedRanges>
  <mergeCells count="13">
    <mergeCell ref="B4:C4"/>
    <mergeCell ref="B5:C5"/>
    <mergeCell ref="B6:C6"/>
    <mergeCell ref="B7:C7"/>
    <mergeCell ref="A11:A12"/>
    <mergeCell ref="A146:B146"/>
    <mergeCell ref="A147:B147"/>
    <mergeCell ref="D137:E137"/>
    <mergeCell ref="D138:E138"/>
    <mergeCell ref="A141:E142"/>
    <mergeCell ref="A144:B144"/>
    <mergeCell ref="A145:B145"/>
    <mergeCell ref="A137:B137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47"/>
  <sheetViews>
    <sheetView showZeros="0" workbookViewId="0">
      <selection activeCell="A13" sqref="A13:C17"/>
    </sheetView>
  </sheetViews>
  <sheetFormatPr defaultRowHeight="12.75" x14ac:dyDescent="0.2"/>
  <cols>
    <col min="1" max="1" width="22.7109375" style="2" customWidth="1"/>
    <col min="2" max="3" width="21.7109375" style="2" customWidth="1"/>
    <col min="4" max="4" width="15.570312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4" t="s">
        <v>37</v>
      </c>
      <c r="C1" s="30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27.75" customHeight="1" x14ac:dyDescent="0.2">
      <c r="A4" s="32" t="s">
        <v>2</v>
      </c>
      <c r="B4" s="105">
        <f>Gennaio!$B$4</f>
        <v>0</v>
      </c>
      <c r="C4" s="106"/>
    </row>
    <row r="5" spans="1:5" s="15" customFormat="1" ht="27.75" customHeight="1" x14ac:dyDescent="0.2">
      <c r="A5" s="17" t="s">
        <v>3</v>
      </c>
      <c r="B5" s="103">
        <f>Gennaio!$B$5</f>
        <v>0</v>
      </c>
      <c r="C5" s="104"/>
    </row>
    <row r="6" spans="1:5" s="15" customFormat="1" ht="58.5" customHeight="1" thickBot="1" x14ac:dyDescent="0.25">
      <c r="A6" s="18" t="s">
        <v>4</v>
      </c>
      <c r="B6" s="133">
        <f>Gennaio!$B$6</f>
        <v>0</v>
      </c>
      <c r="C6" s="134"/>
    </row>
    <row r="7" spans="1:5" ht="34.5" thickBot="1" x14ac:dyDescent="0.25">
      <c r="A7" s="21" t="s">
        <v>5</v>
      </c>
      <c r="B7" s="111">
        <f>Gennaio!B7</f>
        <v>0</v>
      </c>
      <c r="C7" s="112"/>
    </row>
    <row r="8" spans="1:5" x14ac:dyDescent="0.2">
      <c r="B8" s="1"/>
    </row>
    <row r="9" spans="1:5" x14ac:dyDescent="0.2">
      <c r="A9" s="2" t="s">
        <v>6</v>
      </c>
      <c r="B9" s="1"/>
    </row>
    <row r="10" spans="1:5" ht="13.5" thickBot="1" x14ac:dyDescent="0.25">
      <c r="B10" s="1"/>
    </row>
    <row r="11" spans="1:5" x14ac:dyDescent="0.2">
      <c r="A11" s="98" t="s">
        <v>7</v>
      </c>
      <c r="B11" s="4" t="s">
        <v>8</v>
      </c>
      <c r="C11" s="5" t="s">
        <v>9</v>
      </c>
      <c r="D11" s="5" t="s">
        <v>10</v>
      </c>
      <c r="E11" s="6" t="s">
        <v>11</v>
      </c>
    </row>
    <row r="12" spans="1:5" ht="39" thickBot="1" x14ac:dyDescent="0.25">
      <c r="A12" s="99"/>
      <c r="B12" s="8" t="s">
        <v>12</v>
      </c>
      <c r="C12" s="9" t="s">
        <v>13</v>
      </c>
      <c r="D12" s="9" t="s">
        <v>14</v>
      </c>
      <c r="E12" s="10" t="s">
        <v>15</v>
      </c>
    </row>
    <row r="13" spans="1:5" ht="19.5" customHeight="1" x14ac:dyDescent="0.2">
      <c r="A13" s="224"/>
      <c r="B13" s="225"/>
      <c r="C13" s="225"/>
      <c r="D13" s="35" t="str">
        <f>IF(C13="","",(C13-B13))</f>
        <v/>
      </c>
      <c r="E13" s="42" t="str">
        <f>IF(D13="","",D13-$B$7)</f>
        <v/>
      </c>
    </row>
    <row r="14" spans="1:5" ht="19.5" customHeight="1" x14ac:dyDescent="0.2">
      <c r="A14" s="224"/>
      <c r="B14" s="225"/>
      <c r="C14" s="225"/>
      <c r="D14" s="35" t="str">
        <f t="shared" ref="D14:D77" si="0">IF(C14="","",(C14-B14))</f>
        <v/>
      </c>
      <c r="E14" s="42" t="str">
        <f t="shared" ref="E14:E77" si="1">IF(D14="","",D14-$B$7)</f>
        <v/>
      </c>
    </row>
    <row r="15" spans="1:5" ht="19.5" customHeight="1" x14ac:dyDescent="0.2">
      <c r="A15" s="224"/>
      <c r="B15" s="225"/>
      <c r="C15" s="225"/>
      <c r="D15" s="35" t="str">
        <f t="shared" si="0"/>
        <v/>
      </c>
      <c r="E15" s="42" t="str">
        <f t="shared" si="1"/>
        <v/>
      </c>
    </row>
    <row r="16" spans="1:5" ht="19.5" customHeight="1" x14ac:dyDescent="0.2">
      <c r="A16" s="224"/>
      <c r="B16" s="225"/>
      <c r="C16" s="225"/>
      <c r="D16" s="35" t="str">
        <f t="shared" si="0"/>
        <v/>
      </c>
      <c r="E16" s="42" t="str">
        <f t="shared" si="1"/>
        <v/>
      </c>
    </row>
    <row r="17" spans="1:5" ht="19.5" customHeight="1" x14ac:dyDescent="0.2">
      <c r="A17" s="224"/>
      <c r="B17" s="225"/>
      <c r="C17" s="225"/>
      <c r="D17" s="35" t="str">
        <f t="shared" si="0"/>
        <v/>
      </c>
      <c r="E17" s="42" t="str">
        <f t="shared" si="1"/>
        <v/>
      </c>
    </row>
    <row r="18" spans="1:5" ht="19.5" customHeight="1" x14ac:dyDescent="0.2">
      <c r="A18" s="3"/>
      <c r="B18" s="7"/>
      <c r="C18" s="7"/>
      <c r="D18" s="35" t="str">
        <f t="shared" si="0"/>
        <v/>
      </c>
      <c r="E18" s="42" t="str">
        <f t="shared" si="1"/>
        <v/>
      </c>
    </row>
    <row r="19" spans="1:5" ht="19.5" customHeight="1" x14ac:dyDescent="0.2">
      <c r="A19" s="3"/>
      <c r="B19" s="7"/>
      <c r="C19" s="7"/>
      <c r="D19" s="35" t="str">
        <f t="shared" si="0"/>
        <v/>
      </c>
      <c r="E19" s="42" t="str">
        <f t="shared" si="1"/>
        <v/>
      </c>
    </row>
    <row r="20" spans="1:5" ht="19.5" customHeight="1" x14ac:dyDescent="0.2">
      <c r="A20" s="3"/>
      <c r="B20" s="7"/>
      <c r="C20" s="7"/>
      <c r="D20" s="35" t="str">
        <f t="shared" si="0"/>
        <v/>
      </c>
      <c r="E20" s="42" t="str">
        <f t="shared" si="1"/>
        <v/>
      </c>
    </row>
    <row r="21" spans="1:5" ht="19.5" customHeight="1" x14ac:dyDescent="0.2">
      <c r="A21" s="3"/>
      <c r="B21" s="7"/>
      <c r="C21" s="7"/>
      <c r="D21" s="35" t="str">
        <f t="shared" si="0"/>
        <v/>
      </c>
      <c r="E21" s="42" t="str">
        <f t="shared" si="1"/>
        <v/>
      </c>
    </row>
    <row r="22" spans="1:5" ht="19.5" customHeight="1" x14ac:dyDescent="0.2">
      <c r="A22" s="3"/>
      <c r="B22" s="7"/>
      <c r="C22" s="7"/>
      <c r="D22" s="35" t="str">
        <f t="shared" si="0"/>
        <v/>
      </c>
      <c r="E22" s="42" t="str">
        <f t="shared" si="1"/>
        <v/>
      </c>
    </row>
    <row r="23" spans="1:5" ht="19.5" customHeight="1" x14ac:dyDescent="0.2">
      <c r="A23" s="3"/>
      <c r="B23" s="7"/>
      <c r="C23" s="7"/>
      <c r="D23" s="35" t="str">
        <f t="shared" si="0"/>
        <v/>
      </c>
      <c r="E23" s="42" t="str">
        <f t="shared" si="1"/>
        <v/>
      </c>
    </row>
    <row r="24" spans="1:5" ht="19.5" customHeight="1" x14ac:dyDescent="0.2">
      <c r="A24" s="3"/>
      <c r="B24" s="7"/>
      <c r="C24" s="7"/>
      <c r="D24" s="35" t="str">
        <f t="shared" si="0"/>
        <v/>
      </c>
      <c r="E24" s="42" t="str">
        <f t="shared" si="1"/>
        <v/>
      </c>
    </row>
    <row r="25" spans="1:5" ht="19.5" customHeight="1" x14ac:dyDescent="0.2">
      <c r="A25" s="3"/>
      <c r="B25" s="7"/>
      <c r="C25" s="7"/>
      <c r="D25" s="35" t="str">
        <f t="shared" si="0"/>
        <v/>
      </c>
      <c r="E25" s="42" t="str">
        <f t="shared" si="1"/>
        <v/>
      </c>
    </row>
    <row r="26" spans="1:5" ht="19.5" customHeight="1" x14ac:dyDescent="0.2">
      <c r="A26" s="3"/>
      <c r="B26" s="7"/>
      <c r="C26" s="7"/>
      <c r="D26" s="35" t="str">
        <f t="shared" si="0"/>
        <v/>
      </c>
      <c r="E26" s="42" t="str">
        <f t="shared" si="1"/>
        <v/>
      </c>
    </row>
    <row r="27" spans="1:5" ht="19.5" customHeight="1" x14ac:dyDescent="0.2">
      <c r="A27" s="3"/>
      <c r="B27" s="7"/>
      <c r="C27" s="7"/>
      <c r="D27" s="35" t="str">
        <f t="shared" si="0"/>
        <v/>
      </c>
      <c r="E27" s="42" t="str">
        <f t="shared" si="1"/>
        <v/>
      </c>
    </row>
    <row r="28" spans="1:5" ht="19.5" customHeight="1" x14ac:dyDescent="0.2">
      <c r="A28" s="3"/>
      <c r="B28" s="7"/>
      <c r="C28" s="7"/>
      <c r="D28" s="35" t="str">
        <f t="shared" si="0"/>
        <v/>
      </c>
      <c r="E28" s="42" t="str">
        <f t="shared" si="1"/>
        <v/>
      </c>
    </row>
    <row r="29" spans="1:5" ht="19.5" customHeight="1" x14ac:dyDescent="0.2">
      <c r="A29" s="3"/>
      <c r="B29" s="7"/>
      <c r="C29" s="7"/>
      <c r="D29" s="35" t="str">
        <f t="shared" si="0"/>
        <v/>
      </c>
      <c r="E29" s="42" t="str">
        <f t="shared" si="1"/>
        <v/>
      </c>
    </row>
    <row r="30" spans="1:5" ht="19.5" customHeight="1" x14ac:dyDescent="0.2">
      <c r="A30" s="3"/>
      <c r="B30" s="7"/>
      <c r="C30" s="7"/>
      <c r="D30" s="35" t="str">
        <f t="shared" si="0"/>
        <v/>
      </c>
      <c r="E30" s="42" t="str">
        <f t="shared" si="1"/>
        <v/>
      </c>
    </row>
    <row r="31" spans="1:5" ht="19.5" customHeight="1" x14ac:dyDescent="0.2">
      <c r="A31" s="3"/>
      <c r="B31" s="7"/>
      <c r="C31" s="7"/>
      <c r="D31" s="35" t="str">
        <f t="shared" si="0"/>
        <v/>
      </c>
      <c r="E31" s="42" t="str">
        <f t="shared" si="1"/>
        <v/>
      </c>
    </row>
    <row r="32" spans="1:5" ht="19.5" customHeight="1" x14ac:dyDescent="0.2">
      <c r="A32" s="3"/>
      <c r="B32" s="7"/>
      <c r="C32" s="7"/>
      <c r="D32" s="35" t="str">
        <f t="shared" si="0"/>
        <v/>
      </c>
      <c r="E32" s="42" t="str">
        <f t="shared" si="1"/>
        <v/>
      </c>
    </row>
    <row r="33" spans="1:5" ht="19.5" customHeight="1" x14ac:dyDescent="0.2">
      <c r="A33" s="3"/>
      <c r="B33" s="7"/>
      <c r="C33" s="7"/>
      <c r="D33" s="35" t="str">
        <f t="shared" si="0"/>
        <v/>
      </c>
      <c r="E33" s="42" t="str">
        <f t="shared" si="1"/>
        <v/>
      </c>
    </row>
    <row r="34" spans="1:5" ht="19.5" customHeight="1" x14ac:dyDescent="0.2">
      <c r="A34" s="3"/>
      <c r="B34" s="7"/>
      <c r="C34" s="7"/>
      <c r="D34" s="35" t="str">
        <f t="shared" si="0"/>
        <v/>
      </c>
      <c r="E34" s="42" t="str">
        <f t="shared" si="1"/>
        <v/>
      </c>
    </row>
    <row r="35" spans="1:5" ht="19.5" customHeight="1" x14ac:dyDescent="0.2">
      <c r="A35" s="3"/>
      <c r="B35" s="7"/>
      <c r="C35" s="7"/>
      <c r="D35" s="35" t="str">
        <f t="shared" si="0"/>
        <v/>
      </c>
      <c r="E35" s="42" t="str">
        <f t="shared" si="1"/>
        <v/>
      </c>
    </row>
    <row r="36" spans="1:5" ht="19.5" customHeight="1" x14ac:dyDescent="0.2">
      <c r="A36" s="3"/>
      <c r="B36" s="7"/>
      <c r="C36" s="7"/>
      <c r="D36" s="35" t="str">
        <f t="shared" si="0"/>
        <v/>
      </c>
      <c r="E36" s="42" t="str">
        <f t="shared" si="1"/>
        <v/>
      </c>
    </row>
    <row r="37" spans="1:5" ht="19.5" customHeight="1" x14ac:dyDescent="0.2">
      <c r="A37" s="3"/>
      <c r="B37" s="7"/>
      <c r="C37" s="7"/>
      <c r="D37" s="35" t="str">
        <f t="shared" si="0"/>
        <v/>
      </c>
      <c r="E37" s="42" t="str">
        <f t="shared" si="1"/>
        <v/>
      </c>
    </row>
    <row r="38" spans="1:5" ht="19.5" customHeight="1" x14ac:dyDescent="0.2">
      <c r="A38" s="3"/>
      <c r="B38" s="7"/>
      <c r="C38" s="7"/>
      <c r="D38" s="35" t="str">
        <f t="shared" si="0"/>
        <v/>
      </c>
      <c r="E38" s="42" t="str">
        <f t="shared" si="1"/>
        <v/>
      </c>
    </row>
    <row r="39" spans="1:5" ht="19.5" customHeight="1" x14ac:dyDescent="0.2">
      <c r="A39" s="3"/>
      <c r="B39" s="7"/>
      <c r="C39" s="7"/>
      <c r="D39" s="35" t="str">
        <f t="shared" si="0"/>
        <v/>
      </c>
      <c r="E39" s="42" t="str">
        <f t="shared" si="1"/>
        <v/>
      </c>
    </row>
    <row r="40" spans="1:5" ht="19.5" customHeight="1" x14ac:dyDescent="0.2">
      <c r="A40" s="3"/>
      <c r="B40" s="7"/>
      <c r="C40" s="7"/>
      <c r="D40" s="35" t="str">
        <f t="shared" si="0"/>
        <v/>
      </c>
      <c r="E40" s="42" t="str">
        <f t="shared" si="1"/>
        <v/>
      </c>
    </row>
    <row r="41" spans="1:5" ht="19.5" customHeight="1" x14ac:dyDescent="0.2">
      <c r="A41" s="3"/>
      <c r="B41" s="7"/>
      <c r="C41" s="7"/>
      <c r="D41" s="35" t="str">
        <f t="shared" si="0"/>
        <v/>
      </c>
      <c r="E41" s="42" t="str">
        <f t="shared" si="1"/>
        <v/>
      </c>
    </row>
    <row r="42" spans="1:5" ht="19.5" customHeight="1" x14ac:dyDescent="0.2">
      <c r="A42" s="3"/>
      <c r="B42" s="7"/>
      <c r="C42" s="7"/>
      <c r="D42" s="35" t="str">
        <f t="shared" si="0"/>
        <v/>
      </c>
      <c r="E42" s="42" t="str">
        <f t="shared" si="1"/>
        <v/>
      </c>
    </row>
    <row r="43" spans="1:5" ht="19.5" customHeight="1" x14ac:dyDescent="0.2">
      <c r="A43" s="3"/>
      <c r="B43" s="7"/>
      <c r="C43" s="7"/>
      <c r="D43" s="35" t="str">
        <f t="shared" si="0"/>
        <v/>
      </c>
      <c r="E43" s="42" t="str">
        <f t="shared" si="1"/>
        <v/>
      </c>
    </row>
    <row r="44" spans="1:5" ht="19.5" customHeight="1" x14ac:dyDescent="0.2">
      <c r="A44" s="3"/>
      <c r="B44" s="7"/>
      <c r="C44" s="7"/>
      <c r="D44" s="35" t="str">
        <f t="shared" si="0"/>
        <v/>
      </c>
      <c r="E44" s="42" t="str">
        <f t="shared" si="1"/>
        <v/>
      </c>
    </row>
    <row r="45" spans="1:5" ht="19.5" customHeight="1" x14ac:dyDescent="0.2">
      <c r="A45" s="3"/>
      <c r="B45" s="7"/>
      <c r="C45" s="7"/>
      <c r="D45" s="35" t="str">
        <f t="shared" si="0"/>
        <v/>
      </c>
      <c r="E45" s="42" t="str">
        <f t="shared" si="1"/>
        <v/>
      </c>
    </row>
    <row r="46" spans="1:5" ht="19.5" customHeight="1" x14ac:dyDescent="0.2">
      <c r="A46" s="3"/>
      <c r="B46" s="7"/>
      <c r="C46" s="7"/>
      <c r="D46" s="35" t="str">
        <f t="shared" si="0"/>
        <v/>
      </c>
      <c r="E46" s="42" t="str">
        <f t="shared" si="1"/>
        <v/>
      </c>
    </row>
    <row r="47" spans="1:5" ht="19.5" customHeight="1" x14ac:dyDescent="0.2">
      <c r="A47" s="3"/>
      <c r="B47" s="7"/>
      <c r="C47" s="7"/>
      <c r="D47" s="35" t="str">
        <f t="shared" si="0"/>
        <v/>
      </c>
      <c r="E47" s="42" t="str">
        <f t="shared" si="1"/>
        <v/>
      </c>
    </row>
    <row r="48" spans="1:5" ht="19.5" customHeight="1" x14ac:dyDescent="0.2">
      <c r="A48" s="3"/>
      <c r="B48" s="7"/>
      <c r="C48" s="7"/>
      <c r="D48" s="35" t="str">
        <f t="shared" si="0"/>
        <v/>
      </c>
      <c r="E48" s="42" t="str">
        <f t="shared" si="1"/>
        <v/>
      </c>
    </row>
    <row r="49" spans="1:5" ht="19.5" customHeight="1" x14ac:dyDescent="0.2">
      <c r="A49" s="3"/>
      <c r="B49" s="7"/>
      <c r="C49" s="7"/>
      <c r="D49" s="35" t="str">
        <f t="shared" si="0"/>
        <v/>
      </c>
      <c r="E49" s="42" t="str">
        <f t="shared" si="1"/>
        <v/>
      </c>
    </row>
    <row r="50" spans="1:5" ht="19.5" customHeight="1" x14ac:dyDescent="0.2">
      <c r="A50" s="3"/>
      <c r="B50" s="7"/>
      <c r="C50" s="7"/>
      <c r="D50" s="35" t="str">
        <f t="shared" si="0"/>
        <v/>
      </c>
      <c r="E50" s="42" t="str">
        <f t="shared" si="1"/>
        <v/>
      </c>
    </row>
    <row r="51" spans="1:5" ht="19.5" customHeight="1" x14ac:dyDescent="0.2">
      <c r="A51" s="3"/>
      <c r="B51" s="7"/>
      <c r="C51" s="7"/>
      <c r="D51" s="35" t="str">
        <f t="shared" si="0"/>
        <v/>
      </c>
      <c r="E51" s="42" t="str">
        <f t="shared" si="1"/>
        <v/>
      </c>
    </row>
    <row r="52" spans="1:5" ht="19.5" customHeight="1" x14ac:dyDescent="0.2">
      <c r="A52" s="3"/>
      <c r="B52" s="7"/>
      <c r="C52" s="7"/>
      <c r="D52" s="35" t="str">
        <f t="shared" si="0"/>
        <v/>
      </c>
      <c r="E52" s="42" t="str">
        <f t="shared" si="1"/>
        <v/>
      </c>
    </row>
    <row r="53" spans="1:5" ht="19.5" customHeight="1" x14ac:dyDescent="0.2">
      <c r="A53" s="3"/>
      <c r="B53" s="7"/>
      <c r="C53" s="7"/>
      <c r="D53" s="35" t="str">
        <f t="shared" si="0"/>
        <v/>
      </c>
      <c r="E53" s="42" t="str">
        <f t="shared" si="1"/>
        <v/>
      </c>
    </row>
    <row r="54" spans="1:5" ht="19.5" customHeight="1" x14ac:dyDescent="0.2">
      <c r="A54" s="3"/>
      <c r="B54" s="7"/>
      <c r="C54" s="7"/>
      <c r="D54" s="35" t="str">
        <f t="shared" si="0"/>
        <v/>
      </c>
      <c r="E54" s="42" t="str">
        <f t="shared" si="1"/>
        <v/>
      </c>
    </row>
    <row r="55" spans="1:5" ht="19.5" customHeight="1" x14ac:dyDescent="0.2">
      <c r="A55" s="3"/>
      <c r="B55" s="7"/>
      <c r="C55" s="7"/>
      <c r="D55" s="35" t="str">
        <f t="shared" si="0"/>
        <v/>
      </c>
      <c r="E55" s="42" t="str">
        <f t="shared" si="1"/>
        <v/>
      </c>
    </row>
    <row r="56" spans="1:5" ht="19.5" customHeight="1" x14ac:dyDescent="0.2">
      <c r="A56" s="3"/>
      <c r="B56" s="7"/>
      <c r="C56" s="7"/>
      <c r="D56" s="35" t="str">
        <f t="shared" si="0"/>
        <v/>
      </c>
      <c r="E56" s="42" t="str">
        <f t="shared" si="1"/>
        <v/>
      </c>
    </row>
    <row r="57" spans="1:5" ht="19.5" customHeight="1" x14ac:dyDescent="0.2">
      <c r="A57" s="3"/>
      <c r="B57" s="7"/>
      <c r="C57" s="7"/>
      <c r="D57" s="35" t="str">
        <f t="shared" si="0"/>
        <v/>
      </c>
      <c r="E57" s="42" t="str">
        <f t="shared" si="1"/>
        <v/>
      </c>
    </row>
    <row r="58" spans="1:5" ht="19.5" customHeight="1" x14ac:dyDescent="0.2">
      <c r="A58" s="3"/>
      <c r="B58" s="7"/>
      <c r="C58" s="7"/>
      <c r="D58" s="35" t="str">
        <f t="shared" si="0"/>
        <v/>
      </c>
      <c r="E58" s="42" t="str">
        <f t="shared" si="1"/>
        <v/>
      </c>
    </row>
    <row r="59" spans="1:5" ht="19.5" customHeight="1" x14ac:dyDescent="0.2">
      <c r="A59" s="3"/>
      <c r="B59" s="7"/>
      <c r="C59" s="7"/>
      <c r="D59" s="35" t="str">
        <f t="shared" si="0"/>
        <v/>
      </c>
      <c r="E59" s="42" t="str">
        <f t="shared" si="1"/>
        <v/>
      </c>
    </row>
    <row r="60" spans="1:5" ht="19.5" customHeight="1" x14ac:dyDescent="0.2">
      <c r="A60" s="3"/>
      <c r="B60" s="7"/>
      <c r="C60" s="7"/>
      <c r="D60" s="35" t="str">
        <f t="shared" si="0"/>
        <v/>
      </c>
      <c r="E60" s="42" t="str">
        <f t="shared" si="1"/>
        <v/>
      </c>
    </row>
    <row r="61" spans="1:5" ht="19.5" customHeight="1" x14ac:dyDescent="0.2">
      <c r="A61" s="3"/>
      <c r="B61" s="7"/>
      <c r="C61" s="7"/>
      <c r="D61" s="35" t="str">
        <f t="shared" si="0"/>
        <v/>
      </c>
      <c r="E61" s="42" t="str">
        <f t="shared" si="1"/>
        <v/>
      </c>
    </row>
    <row r="62" spans="1:5" ht="19.5" customHeight="1" x14ac:dyDescent="0.2">
      <c r="A62" s="3"/>
      <c r="B62" s="7"/>
      <c r="C62" s="7"/>
      <c r="D62" s="35" t="str">
        <f t="shared" si="0"/>
        <v/>
      </c>
      <c r="E62" s="42" t="str">
        <f t="shared" si="1"/>
        <v/>
      </c>
    </row>
    <row r="63" spans="1:5" ht="19.5" customHeight="1" x14ac:dyDescent="0.2">
      <c r="A63" s="3"/>
      <c r="B63" s="7"/>
      <c r="C63" s="7"/>
      <c r="D63" s="35" t="str">
        <f t="shared" si="0"/>
        <v/>
      </c>
      <c r="E63" s="42" t="str">
        <f t="shared" si="1"/>
        <v/>
      </c>
    </row>
    <row r="64" spans="1:5" ht="19.5" customHeight="1" x14ac:dyDescent="0.2">
      <c r="A64" s="3"/>
      <c r="B64" s="7"/>
      <c r="C64" s="7"/>
      <c r="D64" s="35" t="str">
        <f t="shared" si="0"/>
        <v/>
      </c>
      <c r="E64" s="42" t="str">
        <f t="shared" si="1"/>
        <v/>
      </c>
    </row>
    <row r="65" spans="1:5" ht="19.5" customHeight="1" x14ac:dyDescent="0.2">
      <c r="A65" s="3"/>
      <c r="B65" s="7"/>
      <c r="C65" s="7"/>
      <c r="D65" s="35" t="str">
        <f t="shared" si="0"/>
        <v/>
      </c>
      <c r="E65" s="42" t="str">
        <f t="shared" si="1"/>
        <v/>
      </c>
    </row>
    <row r="66" spans="1:5" ht="19.5" customHeight="1" x14ac:dyDescent="0.2">
      <c r="A66" s="3"/>
      <c r="B66" s="7"/>
      <c r="C66" s="7"/>
      <c r="D66" s="35" t="str">
        <f t="shared" si="0"/>
        <v/>
      </c>
      <c r="E66" s="42" t="str">
        <f t="shared" si="1"/>
        <v/>
      </c>
    </row>
    <row r="67" spans="1:5" ht="19.5" customHeight="1" x14ac:dyDescent="0.2">
      <c r="A67" s="3"/>
      <c r="B67" s="7"/>
      <c r="C67" s="7"/>
      <c r="D67" s="35" t="str">
        <f t="shared" si="0"/>
        <v/>
      </c>
      <c r="E67" s="42" t="str">
        <f t="shared" si="1"/>
        <v/>
      </c>
    </row>
    <row r="68" spans="1:5" ht="19.5" customHeight="1" x14ac:dyDescent="0.2">
      <c r="A68" s="3"/>
      <c r="B68" s="7"/>
      <c r="C68" s="7"/>
      <c r="D68" s="35" t="str">
        <f t="shared" si="0"/>
        <v/>
      </c>
      <c r="E68" s="42" t="str">
        <f t="shared" si="1"/>
        <v/>
      </c>
    </row>
    <row r="69" spans="1:5" ht="19.5" customHeight="1" x14ac:dyDescent="0.2">
      <c r="A69" s="3"/>
      <c r="B69" s="7"/>
      <c r="C69" s="7"/>
      <c r="D69" s="35" t="str">
        <f t="shared" si="0"/>
        <v/>
      </c>
      <c r="E69" s="42" t="str">
        <f t="shared" si="1"/>
        <v/>
      </c>
    </row>
    <row r="70" spans="1:5" ht="19.5" customHeight="1" x14ac:dyDescent="0.2">
      <c r="A70" s="3"/>
      <c r="B70" s="7"/>
      <c r="C70" s="7"/>
      <c r="D70" s="35" t="str">
        <f t="shared" si="0"/>
        <v/>
      </c>
      <c r="E70" s="42" t="str">
        <f t="shared" si="1"/>
        <v/>
      </c>
    </row>
    <row r="71" spans="1:5" ht="19.5" customHeight="1" x14ac:dyDescent="0.2">
      <c r="A71" s="3"/>
      <c r="B71" s="7"/>
      <c r="C71" s="7"/>
      <c r="D71" s="35" t="str">
        <f t="shared" si="0"/>
        <v/>
      </c>
      <c r="E71" s="42" t="str">
        <f t="shared" si="1"/>
        <v/>
      </c>
    </row>
    <row r="72" spans="1:5" ht="19.5" customHeight="1" x14ac:dyDescent="0.2">
      <c r="A72" s="3"/>
      <c r="B72" s="7"/>
      <c r="C72" s="7"/>
      <c r="D72" s="35" t="str">
        <f t="shared" si="0"/>
        <v/>
      </c>
      <c r="E72" s="42" t="str">
        <f t="shared" si="1"/>
        <v/>
      </c>
    </row>
    <row r="73" spans="1:5" ht="19.5" customHeight="1" x14ac:dyDescent="0.2">
      <c r="A73" s="3"/>
      <c r="B73" s="7"/>
      <c r="C73" s="7"/>
      <c r="D73" s="35" t="str">
        <f t="shared" si="0"/>
        <v/>
      </c>
      <c r="E73" s="42" t="str">
        <f t="shared" si="1"/>
        <v/>
      </c>
    </row>
    <row r="74" spans="1:5" ht="19.5" customHeight="1" x14ac:dyDescent="0.2">
      <c r="A74" s="3"/>
      <c r="B74" s="7"/>
      <c r="C74" s="7"/>
      <c r="D74" s="35" t="str">
        <f t="shared" si="0"/>
        <v/>
      </c>
      <c r="E74" s="42" t="str">
        <f t="shared" si="1"/>
        <v/>
      </c>
    </row>
    <row r="75" spans="1:5" ht="19.5" customHeight="1" x14ac:dyDescent="0.2">
      <c r="A75" s="3"/>
      <c r="B75" s="7"/>
      <c r="C75" s="7"/>
      <c r="D75" s="35" t="str">
        <f t="shared" si="0"/>
        <v/>
      </c>
      <c r="E75" s="42" t="str">
        <f t="shared" si="1"/>
        <v/>
      </c>
    </row>
    <row r="76" spans="1:5" ht="19.5" customHeight="1" x14ac:dyDescent="0.2">
      <c r="A76" s="3"/>
      <c r="B76" s="7"/>
      <c r="C76" s="7"/>
      <c r="D76" s="35" t="str">
        <f t="shared" si="0"/>
        <v/>
      </c>
      <c r="E76" s="42" t="str">
        <f t="shared" si="1"/>
        <v/>
      </c>
    </row>
    <row r="77" spans="1:5" ht="19.5" customHeight="1" x14ac:dyDescent="0.2">
      <c r="A77" s="3"/>
      <c r="B77" s="7"/>
      <c r="C77" s="7"/>
      <c r="D77" s="35" t="str">
        <f t="shared" si="0"/>
        <v/>
      </c>
      <c r="E77" s="42" t="str">
        <f t="shared" si="1"/>
        <v/>
      </c>
    </row>
    <row r="78" spans="1:5" ht="19.5" customHeight="1" x14ac:dyDescent="0.2">
      <c r="A78" s="25"/>
      <c r="B78" s="26"/>
      <c r="C78" s="26"/>
      <c r="D78" s="35" t="str">
        <f t="shared" ref="D78:D134" si="2">IF(C78="","",(C78-B78))</f>
        <v/>
      </c>
      <c r="E78" s="42" t="str">
        <f t="shared" ref="E78:E134" si="3">IF(D78="","",D78-$B$7)</f>
        <v/>
      </c>
    </row>
    <row r="79" spans="1:5" ht="19.5" customHeight="1" x14ac:dyDescent="0.2">
      <c r="A79" s="25"/>
      <c r="B79" s="26"/>
      <c r="C79" s="26"/>
      <c r="D79" s="35" t="str">
        <f t="shared" si="2"/>
        <v/>
      </c>
      <c r="E79" s="42" t="str">
        <f t="shared" si="3"/>
        <v/>
      </c>
    </row>
    <row r="80" spans="1:5" ht="19.5" customHeight="1" x14ac:dyDescent="0.2">
      <c r="A80" s="25"/>
      <c r="B80" s="26"/>
      <c r="C80" s="26"/>
      <c r="D80" s="35" t="str">
        <f t="shared" si="2"/>
        <v/>
      </c>
      <c r="E80" s="42" t="str">
        <f t="shared" si="3"/>
        <v/>
      </c>
    </row>
    <row r="81" spans="1:5" ht="19.5" customHeight="1" x14ac:dyDescent="0.2">
      <c r="A81" s="25"/>
      <c r="B81" s="26"/>
      <c r="C81" s="26"/>
      <c r="D81" s="35" t="str">
        <f t="shared" si="2"/>
        <v/>
      </c>
      <c r="E81" s="42" t="str">
        <f t="shared" si="3"/>
        <v/>
      </c>
    </row>
    <row r="82" spans="1:5" ht="19.5" customHeight="1" x14ac:dyDescent="0.2">
      <c r="A82" s="25"/>
      <c r="B82" s="26"/>
      <c r="C82" s="26"/>
      <c r="D82" s="35" t="str">
        <f t="shared" si="2"/>
        <v/>
      </c>
      <c r="E82" s="42" t="str">
        <f t="shared" si="3"/>
        <v/>
      </c>
    </row>
    <row r="83" spans="1:5" ht="19.5" customHeight="1" x14ac:dyDescent="0.2">
      <c r="A83" s="25"/>
      <c r="B83" s="26"/>
      <c r="C83" s="26"/>
      <c r="D83" s="35" t="str">
        <f t="shared" si="2"/>
        <v/>
      </c>
      <c r="E83" s="42" t="str">
        <f t="shared" si="3"/>
        <v/>
      </c>
    </row>
    <row r="84" spans="1:5" ht="19.5" customHeight="1" x14ac:dyDescent="0.2">
      <c r="A84" s="25"/>
      <c r="B84" s="26"/>
      <c r="C84" s="26"/>
      <c r="D84" s="35" t="str">
        <f t="shared" si="2"/>
        <v/>
      </c>
      <c r="E84" s="42" t="str">
        <f t="shared" si="3"/>
        <v/>
      </c>
    </row>
    <row r="85" spans="1:5" ht="19.5" customHeight="1" x14ac:dyDescent="0.2">
      <c r="A85" s="25"/>
      <c r="B85" s="26"/>
      <c r="C85" s="26"/>
      <c r="D85" s="35" t="str">
        <f t="shared" si="2"/>
        <v/>
      </c>
      <c r="E85" s="42" t="str">
        <f t="shared" si="3"/>
        <v/>
      </c>
    </row>
    <row r="86" spans="1:5" ht="19.5" customHeight="1" x14ac:dyDescent="0.2">
      <c r="A86" s="25"/>
      <c r="B86" s="26"/>
      <c r="C86" s="26"/>
      <c r="D86" s="35" t="str">
        <f t="shared" si="2"/>
        <v/>
      </c>
      <c r="E86" s="42" t="str">
        <f t="shared" si="3"/>
        <v/>
      </c>
    </row>
    <row r="87" spans="1:5" ht="19.5" customHeight="1" x14ac:dyDescent="0.2">
      <c r="A87" s="25"/>
      <c r="B87" s="26"/>
      <c r="C87" s="26"/>
      <c r="D87" s="35" t="str">
        <f t="shared" si="2"/>
        <v/>
      </c>
      <c r="E87" s="42" t="str">
        <f t="shared" si="3"/>
        <v/>
      </c>
    </row>
    <row r="88" spans="1:5" ht="19.5" customHeight="1" x14ac:dyDescent="0.2">
      <c r="A88" s="25"/>
      <c r="B88" s="26"/>
      <c r="C88" s="26"/>
      <c r="D88" s="35" t="str">
        <f t="shared" si="2"/>
        <v/>
      </c>
      <c r="E88" s="42" t="str">
        <f t="shared" si="3"/>
        <v/>
      </c>
    </row>
    <row r="89" spans="1:5" ht="19.5" customHeight="1" x14ac:dyDescent="0.2">
      <c r="A89" s="25"/>
      <c r="B89" s="26"/>
      <c r="C89" s="26"/>
      <c r="D89" s="35" t="str">
        <f t="shared" si="2"/>
        <v/>
      </c>
      <c r="E89" s="42" t="str">
        <f t="shared" si="3"/>
        <v/>
      </c>
    </row>
    <row r="90" spans="1:5" ht="19.5" customHeight="1" x14ac:dyDescent="0.2">
      <c r="A90" s="25"/>
      <c r="B90" s="26"/>
      <c r="C90" s="26"/>
      <c r="D90" s="35" t="str">
        <f t="shared" si="2"/>
        <v/>
      </c>
      <c r="E90" s="42" t="str">
        <f t="shared" si="3"/>
        <v/>
      </c>
    </row>
    <row r="91" spans="1:5" ht="19.5" customHeight="1" x14ac:dyDescent="0.2">
      <c r="A91" s="25"/>
      <c r="B91" s="26"/>
      <c r="C91" s="26"/>
      <c r="D91" s="35" t="str">
        <f t="shared" si="2"/>
        <v/>
      </c>
      <c r="E91" s="42" t="str">
        <f t="shared" si="3"/>
        <v/>
      </c>
    </row>
    <row r="92" spans="1:5" ht="19.5" customHeight="1" x14ac:dyDescent="0.2">
      <c r="A92" s="25"/>
      <c r="B92" s="26"/>
      <c r="C92" s="26"/>
      <c r="D92" s="35" t="str">
        <f t="shared" si="2"/>
        <v/>
      </c>
      <c r="E92" s="42" t="str">
        <f t="shared" si="3"/>
        <v/>
      </c>
    </row>
    <row r="93" spans="1:5" ht="19.5" customHeight="1" x14ac:dyDescent="0.2">
      <c r="A93" s="25"/>
      <c r="B93" s="26"/>
      <c r="C93" s="26"/>
      <c r="D93" s="35" t="str">
        <f t="shared" si="2"/>
        <v/>
      </c>
      <c r="E93" s="42" t="str">
        <f t="shared" si="3"/>
        <v/>
      </c>
    </row>
    <row r="94" spans="1:5" ht="19.5" customHeight="1" x14ac:dyDescent="0.2">
      <c r="A94" s="25"/>
      <c r="B94" s="26"/>
      <c r="C94" s="26"/>
      <c r="D94" s="35" t="str">
        <f t="shared" si="2"/>
        <v/>
      </c>
      <c r="E94" s="42" t="str">
        <f t="shared" si="3"/>
        <v/>
      </c>
    </row>
    <row r="95" spans="1:5" ht="19.5" customHeight="1" x14ac:dyDescent="0.2">
      <c r="A95" s="25"/>
      <c r="B95" s="26"/>
      <c r="C95" s="26"/>
      <c r="D95" s="35" t="str">
        <f t="shared" si="2"/>
        <v/>
      </c>
      <c r="E95" s="42" t="str">
        <f t="shared" si="3"/>
        <v/>
      </c>
    </row>
    <row r="96" spans="1:5" ht="19.5" customHeight="1" x14ac:dyDescent="0.2">
      <c r="A96" s="25"/>
      <c r="B96" s="26"/>
      <c r="C96" s="26"/>
      <c r="D96" s="35" t="str">
        <f t="shared" si="2"/>
        <v/>
      </c>
      <c r="E96" s="42" t="str">
        <f t="shared" si="3"/>
        <v/>
      </c>
    </row>
    <row r="97" spans="1:5" ht="19.5" customHeight="1" x14ac:dyDescent="0.2">
      <c r="A97" s="25"/>
      <c r="B97" s="26"/>
      <c r="C97" s="26"/>
      <c r="D97" s="35" t="str">
        <f t="shared" si="2"/>
        <v/>
      </c>
      <c r="E97" s="42" t="str">
        <f t="shared" si="3"/>
        <v/>
      </c>
    </row>
    <row r="98" spans="1:5" ht="19.5" customHeight="1" x14ac:dyDescent="0.2">
      <c r="A98" s="25"/>
      <c r="B98" s="26"/>
      <c r="C98" s="26"/>
      <c r="D98" s="35" t="str">
        <f t="shared" si="2"/>
        <v/>
      </c>
      <c r="E98" s="42" t="str">
        <f t="shared" si="3"/>
        <v/>
      </c>
    </row>
    <row r="99" spans="1:5" ht="19.5" customHeight="1" x14ac:dyDescent="0.2">
      <c r="A99" s="25"/>
      <c r="B99" s="26"/>
      <c r="C99" s="26"/>
      <c r="D99" s="35" t="str">
        <f t="shared" si="2"/>
        <v/>
      </c>
      <c r="E99" s="42" t="str">
        <f t="shared" si="3"/>
        <v/>
      </c>
    </row>
    <row r="100" spans="1:5" ht="19.5" customHeight="1" x14ac:dyDescent="0.2">
      <c r="A100" s="25"/>
      <c r="B100" s="26"/>
      <c r="C100" s="26"/>
      <c r="D100" s="35" t="str">
        <f t="shared" si="2"/>
        <v/>
      </c>
      <c r="E100" s="42" t="str">
        <f t="shared" si="3"/>
        <v/>
      </c>
    </row>
    <row r="101" spans="1:5" ht="19.5" customHeight="1" x14ac:dyDescent="0.2">
      <c r="A101" s="25"/>
      <c r="B101" s="26"/>
      <c r="C101" s="26"/>
      <c r="D101" s="35" t="str">
        <f t="shared" si="2"/>
        <v/>
      </c>
      <c r="E101" s="42" t="str">
        <f t="shared" si="3"/>
        <v/>
      </c>
    </row>
    <row r="102" spans="1:5" ht="19.5" customHeight="1" x14ac:dyDescent="0.2">
      <c r="A102" s="25"/>
      <c r="B102" s="26"/>
      <c r="C102" s="26"/>
      <c r="D102" s="35" t="str">
        <f t="shared" si="2"/>
        <v/>
      </c>
      <c r="E102" s="42" t="str">
        <f t="shared" si="3"/>
        <v/>
      </c>
    </row>
    <row r="103" spans="1:5" ht="19.5" customHeight="1" x14ac:dyDescent="0.2">
      <c r="A103" s="25"/>
      <c r="B103" s="26"/>
      <c r="C103" s="26"/>
      <c r="D103" s="35" t="str">
        <f t="shared" si="2"/>
        <v/>
      </c>
      <c r="E103" s="42" t="str">
        <f t="shared" si="3"/>
        <v/>
      </c>
    </row>
    <row r="104" spans="1:5" ht="19.5" customHeight="1" x14ac:dyDescent="0.2">
      <c r="A104" s="25"/>
      <c r="B104" s="26"/>
      <c r="C104" s="26"/>
      <c r="D104" s="35" t="str">
        <f t="shared" si="2"/>
        <v/>
      </c>
      <c r="E104" s="42" t="str">
        <f t="shared" si="3"/>
        <v/>
      </c>
    </row>
    <row r="105" spans="1:5" ht="19.5" customHeight="1" x14ac:dyDescent="0.2">
      <c r="A105" s="25"/>
      <c r="B105" s="26"/>
      <c r="C105" s="26"/>
      <c r="D105" s="35" t="str">
        <f t="shared" si="2"/>
        <v/>
      </c>
      <c r="E105" s="42" t="str">
        <f t="shared" si="3"/>
        <v/>
      </c>
    </row>
    <row r="106" spans="1:5" ht="19.5" customHeight="1" x14ac:dyDescent="0.2">
      <c r="A106" s="25"/>
      <c r="B106" s="26"/>
      <c r="C106" s="26"/>
      <c r="D106" s="35" t="str">
        <f t="shared" si="2"/>
        <v/>
      </c>
      <c r="E106" s="42" t="str">
        <f t="shared" si="3"/>
        <v/>
      </c>
    </row>
    <row r="107" spans="1:5" ht="19.5" customHeight="1" x14ac:dyDescent="0.2">
      <c r="A107" s="25"/>
      <c r="B107" s="26"/>
      <c r="C107" s="26"/>
      <c r="D107" s="35" t="str">
        <f t="shared" si="2"/>
        <v/>
      </c>
      <c r="E107" s="42" t="str">
        <f t="shared" si="3"/>
        <v/>
      </c>
    </row>
    <row r="108" spans="1:5" ht="19.5" customHeight="1" x14ac:dyDescent="0.2">
      <c r="A108" s="25"/>
      <c r="B108" s="26"/>
      <c r="C108" s="26"/>
      <c r="D108" s="35" t="str">
        <f t="shared" si="2"/>
        <v/>
      </c>
      <c r="E108" s="42" t="str">
        <f t="shared" si="3"/>
        <v/>
      </c>
    </row>
    <row r="109" spans="1:5" ht="19.5" customHeight="1" x14ac:dyDescent="0.2">
      <c r="A109" s="25"/>
      <c r="B109" s="26"/>
      <c r="C109" s="26"/>
      <c r="D109" s="35" t="str">
        <f t="shared" si="2"/>
        <v/>
      </c>
      <c r="E109" s="42" t="str">
        <f t="shared" si="3"/>
        <v/>
      </c>
    </row>
    <row r="110" spans="1:5" ht="19.5" customHeight="1" x14ac:dyDescent="0.2">
      <c r="A110" s="25"/>
      <c r="B110" s="26"/>
      <c r="C110" s="26"/>
      <c r="D110" s="35" t="str">
        <f t="shared" si="2"/>
        <v/>
      </c>
      <c r="E110" s="42" t="str">
        <f t="shared" si="3"/>
        <v/>
      </c>
    </row>
    <row r="111" spans="1:5" ht="19.5" customHeight="1" x14ac:dyDescent="0.2">
      <c r="A111" s="25"/>
      <c r="B111" s="26"/>
      <c r="C111" s="26"/>
      <c r="D111" s="35" t="str">
        <f t="shared" si="2"/>
        <v/>
      </c>
      <c r="E111" s="42" t="str">
        <f t="shared" si="3"/>
        <v/>
      </c>
    </row>
    <row r="112" spans="1:5" ht="19.5" customHeight="1" x14ac:dyDescent="0.2">
      <c r="A112" s="25"/>
      <c r="B112" s="26"/>
      <c r="C112" s="26"/>
      <c r="D112" s="35" t="str">
        <f t="shared" si="2"/>
        <v/>
      </c>
      <c r="E112" s="42" t="str">
        <f t="shared" si="3"/>
        <v/>
      </c>
    </row>
    <row r="113" spans="1:5" ht="19.5" customHeight="1" x14ac:dyDescent="0.2">
      <c r="A113" s="25"/>
      <c r="B113" s="26"/>
      <c r="C113" s="26"/>
      <c r="D113" s="35" t="str">
        <f t="shared" si="2"/>
        <v/>
      </c>
      <c r="E113" s="42" t="str">
        <f t="shared" si="3"/>
        <v/>
      </c>
    </row>
    <row r="114" spans="1:5" ht="20.25" customHeight="1" x14ac:dyDescent="0.2">
      <c r="A114" s="27"/>
      <c r="B114" s="28"/>
      <c r="C114" s="28"/>
      <c r="D114" s="35" t="str">
        <f t="shared" si="2"/>
        <v/>
      </c>
      <c r="E114" s="42" t="str">
        <f t="shared" si="3"/>
        <v/>
      </c>
    </row>
    <row r="115" spans="1:5" ht="21.75" customHeight="1" x14ac:dyDescent="0.2">
      <c r="A115" s="27"/>
      <c r="B115" s="28"/>
      <c r="C115" s="28"/>
      <c r="D115" s="35" t="str">
        <f t="shared" si="2"/>
        <v/>
      </c>
      <c r="E115" s="42" t="str">
        <f t="shared" si="3"/>
        <v/>
      </c>
    </row>
    <row r="116" spans="1:5" ht="25.5" customHeight="1" x14ac:dyDescent="0.2">
      <c r="A116" s="27"/>
      <c r="B116" s="28"/>
      <c r="C116" s="28"/>
      <c r="D116" s="35" t="str">
        <f t="shared" si="2"/>
        <v/>
      </c>
      <c r="E116" s="42" t="str">
        <f t="shared" si="3"/>
        <v/>
      </c>
    </row>
    <row r="117" spans="1:5" ht="20.25" customHeight="1" x14ac:dyDescent="0.2">
      <c r="A117" s="27"/>
      <c r="B117" s="28"/>
      <c r="C117" s="28"/>
      <c r="D117" s="35" t="str">
        <f t="shared" si="2"/>
        <v/>
      </c>
      <c r="E117" s="42" t="str">
        <f t="shared" si="3"/>
        <v/>
      </c>
    </row>
    <row r="118" spans="1:5" ht="19.5" customHeight="1" x14ac:dyDescent="0.2">
      <c r="A118" s="27"/>
      <c r="B118" s="28"/>
      <c r="C118" s="28"/>
      <c r="D118" s="35" t="str">
        <f t="shared" si="2"/>
        <v/>
      </c>
      <c r="E118" s="42" t="str">
        <f t="shared" si="3"/>
        <v/>
      </c>
    </row>
    <row r="119" spans="1:5" ht="25.5" customHeight="1" x14ac:dyDescent="0.2">
      <c r="A119" s="27"/>
      <c r="B119" s="28"/>
      <c r="C119" s="28"/>
      <c r="D119" s="35" t="str">
        <f t="shared" si="2"/>
        <v/>
      </c>
      <c r="E119" s="42" t="str">
        <f t="shared" si="3"/>
        <v/>
      </c>
    </row>
    <row r="120" spans="1:5" ht="19.5" customHeight="1" x14ac:dyDescent="0.2">
      <c r="A120" s="27"/>
      <c r="B120" s="28"/>
      <c r="C120" s="28"/>
      <c r="D120" s="35" t="str">
        <f t="shared" si="2"/>
        <v/>
      </c>
      <c r="E120" s="42" t="str">
        <f t="shared" si="3"/>
        <v/>
      </c>
    </row>
    <row r="121" spans="1:5" ht="20.25" customHeight="1" x14ac:dyDescent="0.2">
      <c r="A121" s="27"/>
      <c r="B121" s="28"/>
      <c r="C121" s="28"/>
      <c r="D121" s="35" t="str">
        <f t="shared" si="2"/>
        <v/>
      </c>
      <c r="E121" s="42" t="str">
        <f t="shared" si="3"/>
        <v/>
      </c>
    </row>
    <row r="122" spans="1:5" ht="19.5" customHeight="1" x14ac:dyDescent="0.2">
      <c r="A122" s="27"/>
      <c r="B122" s="28"/>
      <c r="C122" s="28"/>
      <c r="D122" s="35" t="str">
        <f t="shared" si="2"/>
        <v/>
      </c>
      <c r="E122" s="42" t="str">
        <f t="shared" si="3"/>
        <v/>
      </c>
    </row>
    <row r="123" spans="1:5" ht="20.25" customHeight="1" x14ac:dyDescent="0.2">
      <c r="A123" s="27"/>
      <c r="B123" s="28"/>
      <c r="C123" s="28"/>
      <c r="D123" s="35" t="str">
        <f t="shared" si="2"/>
        <v/>
      </c>
      <c r="E123" s="42" t="str">
        <f t="shared" si="3"/>
        <v/>
      </c>
    </row>
    <row r="124" spans="1:5" ht="20.25" customHeight="1" x14ac:dyDescent="0.2">
      <c r="A124" s="27"/>
      <c r="B124" s="28"/>
      <c r="C124" s="28"/>
      <c r="D124" s="35" t="str">
        <f t="shared" si="2"/>
        <v/>
      </c>
      <c r="E124" s="42" t="str">
        <f t="shared" si="3"/>
        <v/>
      </c>
    </row>
    <row r="125" spans="1:5" ht="20.25" customHeight="1" x14ac:dyDescent="0.2">
      <c r="A125" s="27"/>
      <c r="B125" s="28"/>
      <c r="C125" s="28"/>
      <c r="D125" s="35" t="str">
        <f t="shared" si="2"/>
        <v/>
      </c>
      <c r="E125" s="42" t="str">
        <f t="shared" si="3"/>
        <v/>
      </c>
    </row>
    <row r="126" spans="1:5" ht="20.25" customHeight="1" x14ac:dyDescent="0.2">
      <c r="A126" s="27"/>
      <c r="B126" s="28"/>
      <c r="C126" s="28"/>
      <c r="D126" s="35" t="str">
        <f t="shared" si="2"/>
        <v/>
      </c>
      <c r="E126" s="42" t="str">
        <f t="shared" si="3"/>
        <v/>
      </c>
    </row>
    <row r="127" spans="1:5" ht="20.25" customHeight="1" x14ac:dyDescent="0.2">
      <c r="A127" s="27"/>
      <c r="B127" s="28"/>
      <c r="C127" s="28"/>
      <c r="D127" s="35" t="str">
        <f t="shared" si="2"/>
        <v/>
      </c>
      <c r="E127" s="42" t="str">
        <f t="shared" si="3"/>
        <v/>
      </c>
    </row>
    <row r="128" spans="1:5" ht="20.25" customHeight="1" x14ac:dyDescent="0.2">
      <c r="A128" s="27"/>
      <c r="B128" s="28"/>
      <c r="C128" s="28"/>
      <c r="D128" s="35" t="str">
        <f t="shared" si="2"/>
        <v/>
      </c>
      <c r="E128" s="42" t="str">
        <f t="shared" si="3"/>
        <v/>
      </c>
    </row>
    <row r="129" spans="1:5" ht="20.25" customHeight="1" x14ac:dyDescent="0.2">
      <c r="A129" s="27"/>
      <c r="B129" s="28"/>
      <c r="C129" s="28"/>
      <c r="D129" s="35" t="str">
        <f t="shared" si="2"/>
        <v/>
      </c>
      <c r="E129" s="42" t="str">
        <f t="shared" si="3"/>
        <v/>
      </c>
    </row>
    <row r="130" spans="1:5" ht="20.25" customHeight="1" x14ac:dyDescent="0.2">
      <c r="A130" s="27"/>
      <c r="B130" s="28"/>
      <c r="C130" s="28"/>
      <c r="D130" s="35" t="str">
        <f t="shared" si="2"/>
        <v/>
      </c>
      <c r="E130" s="42" t="str">
        <f t="shared" si="3"/>
        <v/>
      </c>
    </row>
    <row r="131" spans="1:5" ht="20.25" customHeight="1" x14ac:dyDescent="0.2">
      <c r="A131" s="27"/>
      <c r="B131" s="28"/>
      <c r="C131" s="28"/>
      <c r="D131" s="35" t="str">
        <f t="shared" si="2"/>
        <v/>
      </c>
      <c r="E131" s="42" t="str">
        <f t="shared" si="3"/>
        <v/>
      </c>
    </row>
    <row r="132" spans="1:5" ht="20.25" customHeight="1" x14ac:dyDescent="0.2">
      <c r="A132" s="27"/>
      <c r="B132" s="28"/>
      <c r="C132" s="28"/>
      <c r="D132" s="35" t="str">
        <f t="shared" si="2"/>
        <v/>
      </c>
      <c r="E132" s="42" t="str">
        <f t="shared" si="3"/>
        <v/>
      </c>
    </row>
    <row r="133" spans="1:5" ht="20.25" customHeight="1" x14ac:dyDescent="0.2">
      <c r="A133" s="27"/>
      <c r="B133" s="28"/>
      <c r="C133" s="28"/>
      <c r="D133" s="35" t="str">
        <f t="shared" si="2"/>
        <v/>
      </c>
      <c r="E133" s="42" t="str">
        <f t="shared" si="3"/>
        <v/>
      </c>
    </row>
    <row r="134" spans="1:5" ht="20.25" customHeight="1" x14ac:dyDescent="0.2">
      <c r="A134" s="27"/>
      <c r="B134" s="28"/>
      <c r="C134" s="28"/>
      <c r="D134" s="35" t="str">
        <f t="shared" si="2"/>
        <v/>
      </c>
      <c r="E134" s="42" t="str">
        <f t="shared" si="3"/>
        <v/>
      </c>
    </row>
    <row r="135" spans="1:5" x14ac:dyDescent="0.2">
      <c r="A135" s="1"/>
      <c r="E135" s="14"/>
    </row>
    <row r="136" spans="1:5" x14ac:dyDescent="0.2">
      <c r="A136" s="1"/>
      <c r="E136" s="14"/>
    </row>
    <row r="137" spans="1:5" x14ac:dyDescent="0.2">
      <c r="A137" s="90" t="s">
        <v>16</v>
      </c>
      <c r="B137" s="90"/>
      <c r="D137" s="90" t="s">
        <v>17</v>
      </c>
      <c r="E137" s="90"/>
    </row>
    <row r="138" spans="1:5" x14ac:dyDescent="0.2">
      <c r="A138" s="69"/>
      <c r="B138" s="69"/>
      <c r="C138" s="70"/>
      <c r="D138" s="100"/>
      <c r="E138" s="100"/>
    </row>
    <row r="139" spans="1:5" x14ac:dyDescent="0.2">
      <c r="A139" s="71"/>
      <c r="B139" s="70"/>
      <c r="C139" s="70"/>
      <c r="D139" s="70"/>
      <c r="E139" s="72"/>
    </row>
    <row r="140" spans="1:5" x14ac:dyDescent="0.2">
      <c r="A140" s="1"/>
      <c r="E140" s="14"/>
    </row>
    <row r="141" spans="1:5" x14ac:dyDescent="0.2">
      <c r="A141" s="108" t="s">
        <v>18</v>
      </c>
      <c r="B141" s="108"/>
      <c r="C141" s="108"/>
      <c r="D141" s="108"/>
      <c r="E141" s="108"/>
    </row>
    <row r="142" spans="1:5" ht="26.25" customHeight="1" x14ac:dyDescent="0.2">
      <c r="A142" s="108"/>
      <c r="B142" s="108"/>
      <c r="C142" s="108"/>
      <c r="D142" s="108"/>
      <c r="E142" s="108"/>
    </row>
    <row r="143" spans="1:5" x14ac:dyDescent="0.2">
      <c r="A143" s="43"/>
      <c r="B143" s="43"/>
      <c r="C143" s="43"/>
      <c r="D143" s="43"/>
      <c r="E143" s="43"/>
    </row>
    <row r="144" spans="1:5" x14ac:dyDescent="0.2">
      <c r="A144" s="107" t="s">
        <v>19</v>
      </c>
      <c r="B144" s="107"/>
      <c r="C144" s="37">
        <f>COUNTA(A13:A134)</f>
        <v>0</v>
      </c>
      <c r="D144" s="38" t="s">
        <v>20</v>
      </c>
      <c r="E144" s="43"/>
    </row>
    <row r="145" spans="1:5" x14ac:dyDescent="0.2">
      <c r="A145" s="107" t="s">
        <v>21</v>
      </c>
      <c r="B145" s="107"/>
      <c r="C145" s="37">
        <f>COUNTIF(E13:E134,"&lt;0")</f>
        <v>0</v>
      </c>
      <c r="D145" s="39">
        <f>IF(C144=0,,C145/C144)</f>
        <v>0</v>
      </c>
      <c r="E145" s="43"/>
    </row>
    <row r="146" spans="1:5" x14ac:dyDescent="0.2">
      <c r="A146" s="107" t="s">
        <v>22</v>
      </c>
      <c r="B146" s="107"/>
      <c r="C146" s="40">
        <f>COUNTIF(D13:D134,"&lt;="&amp;B6)-C145</f>
        <v>0</v>
      </c>
      <c r="D146" s="39">
        <f>IF(C144=0,,C146/C144)</f>
        <v>0</v>
      </c>
      <c r="E146" s="43"/>
    </row>
    <row r="147" spans="1:5" x14ac:dyDescent="0.2">
      <c r="A147" s="107" t="s">
        <v>23</v>
      </c>
      <c r="B147" s="107"/>
      <c r="C147" s="37">
        <f>COUNTIF(D13:D134,"&gt;"&amp;B6)</f>
        <v>0</v>
      </c>
      <c r="D147" s="39">
        <f>IF(C144=0,,C147/C144)</f>
        <v>0</v>
      </c>
      <c r="E147" s="43"/>
    </row>
  </sheetData>
  <sheetProtection algorithmName="SHA-512" hashValue="WWvxWxskv2jmXEcBFWeMulCdvjwymKSrDACqYOgkjEdcmWZJ0QVwbV9KT8cmD+N/m14Wqx1tzFMkCTOWGfKabA==" saltValue="ug2UcisVyWoSxga2QgIQhg==" spinCount="100000" sheet="1" formatCells="0" formatColumns="0" formatRows="0" insertRows="0" deleteRows="0"/>
  <protectedRanges>
    <protectedRange sqref="A78:C134" name="Intervallo2"/>
    <protectedRange sqref="A13:C77" name="Intervallo1"/>
  </protectedRanges>
  <mergeCells count="13">
    <mergeCell ref="B4:C4"/>
    <mergeCell ref="B5:C5"/>
    <mergeCell ref="B6:C6"/>
    <mergeCell ref="B7:C7"/>
    <mergeCell ref="A11:A12"/>
    <mergeCell ref="A146:B146"/>
    <mergeCell ref="A147:B147"/>
    <mergeCell ref="D137:E137"/>
    <mergeCell ref="D138:E138"/>
    <mergeCell ref="A141:E142"/>
    <mergeCell ref="A144:B144"/>
    <mergeCell ref="A145:B145"/>
    <mergeCell ref="A137:B137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22"/>
  <sheetViews>
    <sheetView showZeros="0" zoomScaleNormal="100" zoomScaleSheetLayoutView="100" workbookViewId="0">
      <selection activeCell="P16" sqref="P16"/>
    </sheetView>
  </sheetViews>
  <sheetFormatPr defaultRowHeight="12.75" x14ac:dyDescent="0.2"/>
  <cols>
    <col min="1" max="1" width="15.42578125" style="2" customWidth="1"/>
    <col min="2" max="2" width="14.7109375" style="2" customWidth="1"/>
    <col min="3" max="3" width="15.140625" style="2" customWidth="1"/>
    <col min="4" max="4" width="10.7109375" style="2" customWidth="1"/>
    <col min="5" max="5" width="11.28515625" style="2" customWidth="1"/>
    <col min="6" max="6" width="11.42578125" style="2" customWidth="1"/>
    <col min="7" max="7" width="11.5703125" style="2" customWidth="1"/>
    <col min="8" max="8" width="12.28515625" style="2" customWidth="1"/>
    <col min="9" max="9" width="11.140625" style="2" customWidth="1"/>
    <col min="10" max="10" width="11.28515625" style="2" customWidth="1"/>
    <col min="11" max="11" width="10.42578125" style="2" customWidth="1"/>
    <col min="12" max="12" width="11" style="2" customWidth="1"/>
    <col min="13" max="13" width="10.5703125" style="2" customWidth="1"/>
    <col min="14" max="14" width="11.7109375" style="2" customWidth="1"/>
    <col min="15" max="15" width="9.7109375" style="2" customWidth="1"/>
    <col min="16" max="16" width="11.7109375" style="2" customWidth="1"/>
    <col min="17" max="16384" width="9.140625" style="2"/>
  </cols>
  <sheetData>
    <row r="1" spans="1:17" ht="13.5" thickBot="1" x14ac:dyDescent="0.25">
      <c r="A1" s="11" t="s">
        <v>38</v>
      </c>
      <c r="B1" s="31">
        <f>Gennaio!C1</f>
        <v>2024</v>
      </c>
      <c r="C1" s="12"/>
      <c r="D1" s="12"/>
      <c r="E1" s="12"/>
      <c r="F1" s="12"/>
      <c r="G1" s="12"/>
      <c r="H1" s="13"/>
      <c r="I1" s="12"/>
      <c r="J1" s="12"/>
      <c r="K1" s="12"/>
      <c r="L1" s="12"/>
      <c r="M1" s="12"/>
      <c r="N1" s="12"/>
      <c r="O1" s="12"/>
      <c r="P1" s="12"/>
    </row>
    <row r="2" spans="1:17" ht="13.5" thickTop="1" x14ac:dyDescent="0.2"/>
    <row r="3" spans="1:17" ht="13.5" thickBot="1" x14ac:dyDescent="0.25"/>
    <row r="4" spans="1:17" s="15" customFormat="1" ht="31.5" customHeight="1" x14ac:dyDescent="0.2">
      <c r="A4" s="32" t="s">
        <v>2</v>
      </c>
      <c r="B4" s="105">
        <f>Gennaio!$B$4</f>
        <v>0</v>
      </c>
      <c r="C4" s="105"/>
      <c r="D4" s="106"/>
    </row>
    <row r="5" spans="1:17" s="15" customFormat="1" ht="39.75" customHeight="1" x14ac:dyDescent="0.2">
      <c r="A5" s="17" t="s">
        <v>3</v>
      </c>
      <c r="B5" s="103">
        <f>Gennaio!$B$5</f>
        <v>0</v>
      </c>
      <c r="C5" s="103"/>
      <c r="D5" s="104"/>
    </row>
    <row r="6" spans="1:17" s="15" customFormat="1" ht="66.75" customHeight="1" thickBot="1" x14ac:dyDescent="0.25">
      <c r="A6" s="18" t="s">
        <v>4</v>
      </c>
      <c r="B6" s="133">
        <f>Gennaio!$B$6</f>
        <v>0</v>
      </c>
      <c r="C6" s="133"/>
      <c r="D6" s="134"/>
    </row>
    <row r="7" spans="1:17" x14ac:dyDescent="0.2">
      <c r="B7" s="1"/>
    </row>
    <row r="8" spans="1:17" x14ac:dyDescent="0.2">
      <c r="B8" s="1"/>
    </row>
    <row r="9" spans="1:17" ht="46.5" x14ac:dyDescent="0.2">
      <c r="A9" s="43"/>
      <c r="B9" s="43"/>
      <c r="C9" s="43"/>
      <c r="D9" s="49" t="s">
        <v>39</v>
      </c>
      <c r="E9" s="49" t="s">
        <v>40</v>
      </c>
      <c r="F9" s="49" t="s">
        <v>41</v>
      </c>
      <c r="G9" s="49" t="s">
        <v>42</v>
      </c>
      <c r="H9" s="49" t="s">
        <v>43</v>
      </c>
      <c r="I9" s="49" t="s">
        <v>44</v>
      </c>
      <c r="J9" s="49" t="s">
        <v>45</v>
      </c>
      <c r="K9" s="49" t="s">
        <v>46</v>
      </c>
      <c r="L9" s="49" t="s">
        <v>47</v>
      </c>
      <c r="M9" s="49" t="s">
        <v>48</v>
      </c>
      <c r="N9" s="49" t="s">
        <v>49</v>
      </c>
      <c r="O9" s="49" t="s">
        <v>50</v>
      </c>
      <c r="P9" s="50" t="s">
        <v>51</v>
      </c>
    </row>
    <row r="10" spans="1:17" x14ac:dyDescent="0.2">
      <c r="A10" s="116" t="s">
        <v>52</v>
      </c>
      <c r="B10" s="116"/>
      <c r="C10" s="116"/>
      <c r="D10" s="51">
        <f>Gennaio!C144</f>
        <v>0</v>
      </c>
      <c r="E10" s="51">
        <f>Febbraio!C144</f>
        <v>0</v>
      </c>
      <c r="F10" s="51">
        <f>Marzo!C144</f>
        <v>0</v>
      </c>
      <c r="G10" s="51">
        <f>Aprile!C144</f>
        <v>0</v>
      </c>
      <c r="H10" s="37">
        <f>Maggio!C144</f>
        <v>0</v>
      </c>
      <c r="I10" s="51">
        <f>Giugno!C144</f>
        <v>0</v>
      </c>
      <c r="J10" s="51">
        <f>Luglio!C144</f>
        <v>0</v>
      </c>
      <c r="K10" s="51">
        <f>Agosto!C144</f>
        <v>0</v>
      </c>
      <c r="L10" s="51">
        <f>Settembre!C144</f>
        <v>0</v>
      </c>
      <c r="M10" s="51">
        <f>Ottobre!C144</f>
        <v>0</v>
      </c>
      <c r="N10" s="51">
        <f>Novembre!C144</f>
        <v>0</v>
      </c>
      <c r="O10" s="51">
        <f>'Dicembre '!C144</f>
        <v>0</v>
      </c>
      <c r="P10" s="52">
        <f>SUM(D10:O10)</f>
        <v>0</v>
      </c>
    </row>
    <row r="11" spans="1:17" x14ac:dyDescent="0.2">
      <c r="A11" s="116" t="s">
        <v>53</v>
      </c>
      <c r="B11" s="116"/>
      <c r="C11" s="116"/>
      <c r="D11" s="51">
        <f>Gennaio!C145</f>
        <v>0</v>
      </c>
      <c r="E11" s="51">
        <f>Febbraio!C145</f>
        <v>0</v>
      </c>
      <c r="F11" s="51">
        <f>Marzo!C145</f>
        <v>0</v>
      </c>
      <c r="G11" s="51">
        <f>Aprile!C145</f>
        <v>0</v>
      </c>
      <c r="H11" s="37">
        <f>Maggio!C145</f>
        <v>0</v>
      </c>
      <c r="I11" s="51">
        <f>Giugno!C145</f>
        <v>0</v>
      </c>
      <c r="J11" s="51">
        <f>Luglio!C145</f>
        <v>0</v>
      </c>
      <c r="K11" s="51">
        <f>Agosto!C145</f>
        <v>0</v>
      </c>
      <c r="L11" s="51">
        <f>Settembre!C145</f>
        <v>0</v>
      </c>
      <c r="M11" s="51">
        <f>Ottobre!C145</f>
        <v>0</v>
      </c>
      <c r="N11" s="51">
        <f>Novembre!C145</f>
        <v>0</v>
      </c>
      <c r="O11" s="51">
        <f>'Dicembre '!C145</f>
        <v>0</v>
      </c>
      <c r="P11" s="52">
        <f>SUM(D11:O11)</f>
        <v>0</v>
      </c>
    </row>
    <row r="12" spans="1:17" x14ac:dyDescent="0.2">
      <c r="A12" s="116" t="s">
        <v>54</v>
      </c>
      <c r="B12" s="116"/>
      <c r="C12" s="116"/>
      <c r="D12" s="53">
        <f>Gennaio!D145</f>
        <v>0</v>
      </c>
      <c r="E12" s="53">
        <f>Febbraio!D145</f>
        <v>0</v>
      </c>
      <c r="F12" s="53">
        <f>Marzo!D145</f>
        <v>0</v>
      </c>
      <c r="G12" s="53">
        <f>Aprile!D145</f>
        <v>0</v>
      </c>
      <c r="H12" s="39">
        <f>Maggio!D145</f>
        <v>0</v>
      </c>
      <c r="I12" s="53">
        <f>Giugno!D145</f>
        <v>0</v>
      </c>
      <c r="J12" s="53">
        <f>Luglio!D145</f>
        <v>0</v>
      </c>
      <c r="K12" s="53">
        <f>Agosto!D145</f>
        <v>0</v>
      </c>
      <c r="L12" s="53">
        <f>Settembre!D145</f>
        <v>0</v>
      </c>
      <c r="M12" s="53">
        <f>Ottobre!D145</f>
        <v>0</v>
      </c>
      <c r="N12" s="53">
        <f>Novembre!D145</f>
        <v>0</v>
      </c>
      <c r="O12" s="53">
        <f>'Dicembre '!D145</f>
        <v>0</v>
      </c>
      <c r="P12" s="54" t="str">
        <f>IF(P11&gt;0,P11/P10,"")</f>
        <v/>
      </c>
    </row>
    <row r="13" spans="1:17" x14ac:dyDescent="0.2">
      <c r="A13" s="107" t="s">
        <v>22</v>
      </c>
      <c r="B13" s="107"/>
      <c r="C13" s="107"/>
      <c r="D13" s="55">
        <f>Gennaio!C146</f>
        <v>0</v>
      </c>
      <c r="E13" s="55">
        <f>Febbraio!C146</f>
        <v>0</v>
      </c>
      <c r="F13" s="55">
        <f>Marzo!C146</f>
        <v>0</v>
      </c>
      <c r="G13" s="55">
        <f>Aprile!C146</f>
        <v>0</v>
      </c>
      <c r="H13" s="55">
        <f>Maggio!C146</f>
        <v>0</v>
      </c>
      <c r="I13" s="55">
        <f>Giugno!C146</f>
        <v>0</v>
      </c>
      <c r="J13" s="55">
        <f>Luglio!C146</f>
        <v>0</v>
      </c>
      <c r="K13" s="55">
        <f>Agosto!C146</f>
        <v>0</v>
      </c>
      <c r="L13" s="55">
        <f>Settembre!C146</f>
        <v>0</v>
      </c>
      <c r="M13" s="55">
        <f>Ottobre!C146</f>
        <v>0</v>
      </c>
      <c r="N13" s="55">
        <f>Novembre!C146</f>
        <v>0</v>
      </c>
      <c r="O13" s="55">
        <f>'Dicembre '!C146</f>
        <v>0</v>
      </c>
      <c r="P13" s="52">
        <f>SUM(D13:O13)</f>
        <v>0</v>
      </c>
      <c r="Q13" s="22"/>
    </row>
    <row r="14" spans="1:17" x14ac:dyDescent="0.2">
      <c r="A14" s="107" t="s">
        <v>55</v>
      </c>
      <c r="B14" s="107"/>
      <c r="C14" s="107"/>
      <c r="D14" s="56">
        <f>Gennaio!D146</f>
        <v>0</v>
      </c>
      <c r="E14" s="56">
        <f>Febbraio!D146</f>
        <v>0</v>
      </c>
      <c r="F14" s="56">
        <f>Marzo!D146</f>
        <v>0</v>
      </c>
      <c r="G14" s="56">
        <f>Aprile!D146</f>
        <v>0</v>
      </c>
      <c r="H14" s="56">
        <f>Maggio!D146</f>
        <v>0</v>
      </c>
      <c r="I14" s="56">
        <f>Giugno!D146</f>
        <v>0</v>
      </c>
      <c r="J14" s="56">
        <f>Luglio!D146</f>
        <v>0</v>
      </c>
      <c r="K14" s="56">
        <f>Agosto!D146</f>
        <v>0</v>
      </c>
      <c r="L14" s="56">
        <f>Settembre!D146</f>
        <v>0</v>
      </c>
      <c r="M14" s="56">
        <f>Ottobre!D146</f>
        <v>0</v>
      </c>
      <c r="N14" s="56">
        <f>Novembre!D146</f>
        <v>0</v>
      </c>
      <c r="O14" s="56">
        <f>'Dicembre '!D146</f>
        <v>0</v>
      </c>
      <c r="P14" s="54" t="str">
        <f>IF(P13&gt;0,P13/P10,"")</f>
        <v/>
      </c>
    </row>
    <row r="15" spans="1:17" x14ac:dyDescent="0.2">
      <c r="A15" s="118" t="s">
        <v>23</v>
      </c>
      <c r="B15" s="118"/>
      <c r="C15" s="118"/>
      <c r="D15" s="81">
        <f>Gennaio!C147</f>
        <v>0</v>
      </c>
      <c r="E15" s="80">
        <f>Febbraio!C147</f>
        <v>0</v>
      </c>
      <c r="F15" s="80">
        <f>Marzo!C147</f>
        <v>0</v>
      </c>
      <c r="G15" s="80">
        <f>Aprile!C147</f>
        <v>0</v>
      </c>
      <c r="H15" s="80">
        <f>Maggio!C147</f>
        <v>0</v>
      </c>
      <c r="I15" s="80">
        <f>Giugno!C147</f>
        <v>0</v>
      </c>
      <c r="J15" s="80">
        <f>Luglio!C147</f>
        <v>0</v>
      </c>
      <c r="K15" s="80">
        <f>Agosto!C147</f>
        <v>0</v>
      </c>
      <c r="L15" s="80">
        <f>Settembre!C147</f>
        <v>0</v>
      </c>
      <c r="M15" s="80">
        <f>Ottobre!C147</f>
        <v>0</v>
      </c>
      <c r="N15" s="80">
        <f>Novembre!C147</f>
        <v>0</v>
      </c>
      <c r="O15" s="80">
        <f>'Dicembre '!C147</f>
        <v>0</v>
      </c>
      <c r="P15" s="82">
        <f>SUM(D15:O15)</f>
        <v>0</v>
      </c>
    </row>
    <row r="16" spans="1:17" x14ac:dyDescent="0.2">
      <c r="A16" s="117" t="s">
        <v>56</v>
      </c>
      <c r="B16" s="117"/>
      <c r="C16" s="117"/>
      <c r="D16" s="83">
        <f>Gennaio!D147</f>
        <v>0</v>
      </c>
      <c r="E16" s="83">
        <f>Febbraio!D147</f>
        <v>0</v>
      </c>
      <c r="F16" s="83">
        <f>Marzo!D147</f>
        <v>0</v>
      </c>
      <c r="G16" s="83">
        <f>Aprile!D147</f>
        <v>0</v>
      </c>
      <c r="H16" s="83">
        <f>Maggio!D147</f>
        <v>0</v>
      </c>
      <c r="I16" s="83">
        <f>Giugno!D147</f>
        <v>0</v>
      </c>
      <c r="J16" s="83">
        <f>Luglio!D147</f>
        <v>0</v>
      </c>
      <c r="K16" s="83">
        <f>Agosto!D147</f>
        <v>0</v>
      </c>
      <c r="L16" s="83">
        <f>Settembre!D147</f>
        <v>0</v>
      </c>
      <c r="M16" s="83">
        <f>Ottobre!D147</f>
        <v>0</v>
      </c>
      <c r="N16" s="83">
        <f>Novembre!D147</f>
        <v>0</v>
      </c>
      <c r="O16" s="83">
        <f>'Dicembre '!D147</f>
        <v>0</v>
      </c>
      <c r="P16" s="84">
        <f>IF(P15&gt;0,P15/SUM(D10:O10),0)</f>
        <v>0</v>
      </c>
    </row>
    <row r="17" spans="1:16" ht="26.25" customHeight="1" x14ac:dyDescent="0.2">
      <c r="A17" s="137" t="s">
        <v>57</v>
      </c>
      <c r="B17" s="138"/>
      <c r="C17" s="138"/>
      <c r="D17" s="141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3"/>
    </row>
    <row r="18" spans="1:16" ht="26.25" customHeight="1" x14ac:dyDescent="0.2">
      <c r="A18" s="139"/>
      <c r="B18" s="140"/>
      <c r="C18" s="140"/>
      <c r="D18" s="144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6"/>
    </row>
    <row r="20" spans="1:16" x14ac:dyDescent="0.2">
      <c r="A20" s="90" t="s">
        <v>16</v>
      </c>
      <c r="B20" s="90"/>
      <c r="G20" s="90" t="s">
        <v>17</v>
      </c>
      <c r="H20" s="90"/>
      <c r="I20" s="90"/>
    </row>
    <row r="21" spans="1:16" x14ac:dyDescent="0.2">
      <c r="A21" s="69"/>
      <c r="B21" s="69"/>
      <c r="C21" s="70"/>
      <c r="D21" s="70"/>
      <c r="E21" s="70"/>
      <c r="F21" s="70"/>
      <c r="G21" s="100"/>
      <c r="H21" s="100"/>
      <c r="I21" s="100"/>
    </row>
    <row r="22" spans="1:16" x14ac:dyDescent="0.2">
      <c r="A22" s="70"/>
      <c r="B22" s="70"/>
      <c r="C22" s="70"/>
      <c r="D22" s="70"/>
      <c r="E22" s="70"/>
      <c r="F22" s="70"/>
      <c r="G22" s="70"/>
      <c r="H22" s="70"/>
      <c r="I22" s="70"/>
    </row>
  </sheetData>
  <sheetProtection algorithmName="SHA-512" hashValue="4fcBbo1qlAPOHWj6ZJkh+ei91J+o/7kCN4x6mcOXB9qs5OT2POjay8XGvuZew3ZP6+RKlqlNEal7cYz1U8JHPg==" saltValue="NXlC8Z3CQ/y/nU8+c9RuZA==" spinCount="100000" sheet="1" formatCells="0" formatColumns="0" formatRows="0"/>
  <mergeCells count="15">
    <mergeCell ref="B4:D4"/>
    <mergeCell ref="B5:D5"/>
    <mergeCell ref="B6:D6"/>
    <mergeCell ref="A20:B20"/>
    <mergeCell ref="G20:I20"/>
    <mergeCell ref="G21:I21"/>
    <mergeCell ref="A10:C10"/>
    <mergeCell ref="A11:C11"/>
    <mergeCell ref="A13:C13"/>
    <mergeCell ref="A14:C14"/>
    <mergeCell ref="A12:C12"/>
    <mergeCell ref="A16:C16"/>
    <mergeCell ref="A15:C15"/>
    <mergeCell ref="A17:C18"/>
    <mergeCell ref="D17:P18"/>
  </mergeCells>
  <phoneticPr fontId="2" type="noConversion"/>
  <pageMargins left="0.55118110236220474" right="0.15748031496062992" top="0.78740157480314965" bottom="0.39370078740157483" header="0.51181102362204722" footer="0.51181102362204722"/>
  <pageSetup paperSize="9" scale="71" orientation="landscape" r:id="rId1"/>
  <headerFooter alignWithMargins="0"/>
  <ignoredErrors>
    <ignoredError sqref="P14 P1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3"/>
  <sheetViews>
    <sheetView tabSelected="1" zoomScaleNormal="100" zoomScaleSheetLayoutView="100" workbookViewId="0">
      <selection activeCell="F2" sqref="F2:G2"/>
    </sheetView>
  </sheetViews>
  <sheetFormatPr defaultColWidth="11.42578125" defaultRowHeight="15" x14ac:dyDescent="0.25"/>
  <cols>
    <col min="1" max="1" width="72.28515625" style="16" customWidth="1"/>
    <col min="2" max="2" width="29.42578125" style="16" customWidth="1"/>
    <col min="3" max="3" width="27.42578125" style="16" customWidth="1"/>
    <col min="4" max="4" width="25.42578125" style="16" customWidth="1"/>
    <col min="5" max="5" width="2" style="16" customWidth="1"/>
    <col min="6" max="6" width="25.7109375" style="16" customWidth="1"/>
    <col min="7" max="7" width="25.140625" style="16" customWidth="1"/>
    <col min="8" max="16384" width="11.42578125" style="16"/>
  </cols>
  <sheetData>
    <row r="1" spans="1:7" ht="26.25" customHeight="1" x14ac:dyDescent="0.25">
      <c r="A1" s="147" t="s">
        <v>58</v>
      </c>
      <c r="B1" s="148"/>
      <c r="C1" s="148"/>
      <c r="D1" s="148"/>
      <c r="E1" s="148"/>
      <c r="F1" s="148"/>
      <c r="G1" s="148"/>
    </row>
    <row r="2" spans="1:7" ht="16.5" customHeight="1" x14ac:dyDescent="0.25">
      <c r="A2" s="147" t="s">
        <v>59</v>
      </c>
      <c r="B2" s="148"/>
      <c r="C2" s="148"/>
      <c r="D2" s="149"/>
      <c r="E2" s="150"/>
      <c r="F2" s="151"/>
      <c r="G2" s="152"/>
    </row>
    <row r="3" spans="1:7" x14ac:dyDescent="0.25">
      <c r="A3" s="153" t="s">
        <v>60</v>
      </c>
      <c r="B3" s="153"/>
      <c r="C3" s="153"/>
      <c r="D3" s="153"/>
      <c r="E3" s="153"/>
      <c r="F3" s="153"/>
      <c r="G3" s="153"/>
    </row>
    <row r="4" spans="1:7" x14ac:dyDescent="0.25">
      <c r="A4" s="154"/>
      <c r="B4" s="153"/>
      <c r="C4" s="153"/>
      <c r="D4" s="153"/>
      <c r="E4" s="153"/>
      <c r="F4" s="153"/>
      <c r="G4" s="153"/>
    </row>
    <row r="5" spans="1:7" x14ac:dyDescent="0.25">
      <c r="A5" s="153" t="s">
        <v>6</v>
      </c>
      <c r="B5" s="154"/>
      <c r="C5" s="153"/>
      <c r="D5" s="153"/>
      <c r="E5" s="153"/>
      <c r="F5" s="153"/>
      <c r="G5" s="153"/>
    </row>
    <row r="6" spans="1:7" x14ac:dyDescent="0.25">
      <c r="A6" s="155" t="s">
        <v>61</v>
      </c>
      <c r="B6" s="156"/>
      <c r="C6" s="156"/>
      <c r="D6" s="153"/>
      <c r="E6" s="153"/>
      <c r="F6" s="157"/>
      <c r="G6" s="157"/>
    </row>
    <row r="7" spans="1:7" x14ac:dyDescent="0.25">
      <c r="A7" s="158" t="s">
        <v>62</v>
      </c>
      <c r="B7" s="159"/>
      <c r="C7" s="159"/>
      <c r="D7" s="153"/>
      <c r="E7" s="153"/>
      <c r="F7" s="157"/>
      <c r="G7" s="157"/>
    </row>
    <row r="8" spans="1:7" s="29" customFormat="1" ht="33" customHeight="1" x14ac:dyDescent="0.2">
      <c r="A8" s="160" t="s">
        <v>2</v>
      </c>
      <c r="B8" s="161">
        <f>Gennaio!B4</f>
        <v>0</v>
      </c>
      <c r="C8" s="162"/>
      <c r="D8" s="163" t="s">
        <v>63</v>
      </c>
      <c r="E8" s="163"/>
      <c r="F8" s="164">
        <f>Gennaio!B7</f>
        <v>0</v>
      </c>
      <c r="G8" s="165"/>
    </row>
    <row r="9" spans="1:7" s="29" customFormat="1" ht="27" customHeight="1" x14ac:dyDescent="0.2">
      <c r="A9" s="166" t="s">
        <v>64</v>
      </c>
      <c r="B9" s="167"/>
      <c r="C9" s="167"/>
      <c r="D9" s="163"/>
      <c r="E9" s="163"/>
      <c r="F9" s="164"/>
      <c r="G9" s="165"/>
    </row>
    <row r="10" spans="1:7" x14ac:dyDescent="0.25">
      <c r="A10" s="153"/>
      <c r="B10" s="153"/>
      <c r="C10" s="168"/>
      <c r="D10" s="168"/>
      <c r="E10" s="168"/>
      <c r="F10" s="153"/>
      <c r="G10" s="169"/>
    </row>
    <row r="11" spans="1:7" x14ac:dyDescent="0.25">
      <c r="A11" s="170" t="s">
        <v>8</v>
      </c>
      <c r="B11" s="171" t="s">
        <v>9</v>
      </c>
      <c r="C11" s="171" t="s">
        <v>10</v>
      </c>
      <c r="D11" s="170" t="s">
        <v>11</v>
      </c>
      <c r="E11" s="172"/>
      <c r="F11" s="173" t="s">
        <v>65</v>
      </c>
      <c r="G11" s="171" t="s">
        <v>66</v>
      </c>
    </row>
    <row r="12" spans="1:7" ht="12.75" customHeight="1" x14ac:dyDescent="0.25">
      <c r="A12" s="174" t="s">
        <v>67</v>
      </c>
      <c r="B12" s="175" t="s">
        <v>68</v>
      </c>
      <c r="C12" s="175" t="s">
        <v>69</v>
      </c>
      <c r="D12" s="175" t="s">
        <v>70</v>
      </c>
      <c r="E12" s="176"/>
      <c r="F12" s="175" t="s">
        <v>71</v>
      </c>
      <c r="G12" s="175" t="s">
        <v>72</v>
      </c>
    </row>
    <row r="13" spans="1:7" x14ac:dyDescent="0.25">
      <c r="A13" s="177"/>
      <c r="B13" s="178"/>
      <c r="C13" s="178"/>
      <c r="D13" s="178"/>
      <c r="E13" s="176"/>
      <c r="F13" s="178"/>
      <c r="G13" s="178"/>
    </row>
    <row r="14" spans="1:7" x14ac:dyDescent="0.25">
      <c r="A14" s="179"/>
      <c r="B14" s="180"/>
      <c r="C14" s="180"/>
      <c r="D14" s="180"/>
      <c r="E14" s="176"/>
      <c r="F14" s="180"/>
      <c r="G14" s="180"/>
    </row>
    <row r="15" spans="1:7" ht="220.5" customHeight="1" x14ac:dyDescent="0.25">
      <c r="A15" s="181" t="s">
        <v>73</v>
      </c>
      <c r="B15" s="57" t="s">
        <v>74</v>
      </c>
      <c r="C15" s="58">
        <f>IF(AND(F8&gt;0,F8&gt;20),0.5,0.6)</f>
        <v>0.6</v>
      </c>
      <c r="D15" s="131" t="str">
        <f>Riepilogo!P12</f>
        <v/>
      </c>
      <c r="E15" s="176"/>
      <c r="F15" s="182" t="str">
        <f>IF(C15=0.5,IF(D15=0,"",IF(AND(D15&gt;0,D15&lt;0.05),B30,IF(AND(D15&gt;=0.05,D15&lt;0.25),C30,IF(AND(D15&gt;=0.25,D15&lt;0.5),D30,G30)))),"")</f>
        <v/>
      </c>
      <c r="G15" s="183" t="e">
        <f>F15*F2</f>
        <v>#VALUE!</v>
      </c>
    </row>
    <row r="16" spans="1:7" ht="18" hidden="1" customHeight="1" x14ac:dyDescent="0.25">
      <c r="A16" s="184">
        <f>Gennaio!B5</f>
        <v>0</v>
      </c>
      <c r="B16" s="59">
        <f>Riepilogo!P11</f>
        <v>0</v>
      </c>
      <c r="C16" s="60"/>
      <c r="D16" s="132"/>
      <c r="E16" s="176"/>
      <c r="F16" s="185">
        <f>IF(C15=0.6,IF(D15=0,"",IF(AND(D15&gt;0,D15&lt;0.05),B35,IF(AND(D15&gt;=0.05,D15&lt;0.3),C35,IF(AND(D15&gt;=0.3,D15&lt;0.6),D35,G30)))),"")</f>
        <v>1</v>
      </c>
      <c r="G16" s="186"/>
    </row>
    <row r="17" spans="1:7" ht="42" customHeight="1" x14ac:dyDescent="0.25">
      <c r="A17" s="187"/>
      <c r="B17" s="61" t="s">
        <v>75</v>
      </c>
      <c r="C17" s="58"/>
      <c r="D17" s="58" t="s">
        <v>76</v>
      </c>
      <c r="E17" s="176"/>
      <c r="F17" s="188" t="s">
        <v>77</v>
      </c>
      <c r="G17" s="189"/>
    </row>
    <row r="18" spans="1:7" ht="18" customHeight="1" x14ac:dyDescent="0.25">
      <c r="A18" s="187" t="s">
        <v>78</v>
      </c>
      <c r="B18" s="62">
        <f>Riepilogo!P13</f>
        <v>0</v>
      </c>
      <c r="C18" s="60"/>
      <c r="D18" s="60" t="str">
        <f>Riepilogo!P14</f>
        <v/>
      </c>
      <c r="E18" s="176"/>
      <c r="F18" s="190"/>
      <c r="G18" s="191"/>
    </row>
    <row r="19" spans="1:7" ht="53.25" customHeight="1" x14ac:dyDescent="0.25">
      <c r="A19" s="187">
        <f>Gennaio!B5</f>
        <v>0</v>
      </c>
      <c r="B19" s="63"/>
      <c r="C19" s="58"/>
      <c r="D19" s="58"/>
      <c r="E19" s="176"/>
      <c r="F19" s="190"/>
      <c r="G19" s="192"/>
    </row>
    <row r="20" spans="1:7" ht="15.75" customHeight="1" x14ac:dyDescent="0.25">
      <c r="A20" s="187"/>
      <c r="B20" s="62"/>
      <c r="C20" s="60"/>
      <c r="D20" s="60"/>
      <c r="E20" s="176"/>
      <c r="F20" s="193"/>
      <c r="G20" s="194"/>
    </row>
    <row r="21" spans="1:7" ht="57.75" customHeight="1" x14ac:dyDescent="0.25">
      <c r="A21" s="187"/>
      <c r="B21" s="76" t="s">
        <v>79</v>
      </c>
      <c r="C21" s="77"/>
      <c r="D21" s="77" t="s">
        <v>76</v>
      </c>
      <c r="E21" s="176"/>
      <c r="F21" s="195" t="s">
        <v>80</v>
      </c>
      <c r="G21" s="196" t="s">
        <v>81</v>
      </c>
    </row>
    <row r="22" spans="1:7" ht="15.75" customHeight="1" x14ac:dyDescent="0.25">
      <c r="A22" s="187"/>
      <c r="B22" s="78">
        <f>Riepilogo!P15</f>
        <v>0</v>
      </c>
      <c r="C22" s="79"/>
      <c r="D22" s="79">
        <f>Riepilogo!P16</f>
        <v>0</v>
      </c>
      <c r="E22" s="176"/>
      <c r="F22" s="195" t="str">
        <f>IF(D22&gt;0,IF(D22&lt;0.1,"",IF(D22&lt;0.2,B40,IF(D22 &lt; 0.3,C40,IF(D22 &lt; 0.4,D40,IF(D22 &lt; 0.5,F40,G40))))),"")</f>
        <v/>
      </c>
      <c r="G22" s="197" t="e">
        <f>G15*F22</f>
        <v>#VALUE!</v>
      </c>
    </row>
    <row r="23" spans="1:7" ht="43.5" customHeight="1" x14ac:dyDescent="0.25">
      <c r="A23" s="187"/>
      <c r="B23" s="64" t="s">
        <v>82</v>
      </c>
      <c r="C23" s="65"/>
      <c r="D23" s="66"/>
      <c r="E23" s="176"/>
      <c r="F23" s="66"/>
      <c r="G23" s="198"/>
    </row>
    <row r="24" spans="1:7" ht="15" customHeight="1" x14ac:dyDescent="0.25">
      <c r="A24" s="187"/>
      <c r="B24" s="62">
        <f>Riepilogo!P10</f>
        <v>0</v>
      </c>
      <c r="C24" s="65"/>
      <c r="D24" s="67"/>
      <c r="E24" s="176"/>
      <c r="F24" s="199"/>
      <c r="G24" s="200"/>
    </row>
    <row r="25" spans="1:7" ht="6" customHeight="1" x14ac:dyDescent="0.25">
      <c r="A25" s="153"/>
      <c r="B25" s="153"/>
      <c r="C25" s="153"/>
      <c r="D25" s="153"/>
      <c r="E25" s="153"/>
      <c r="F25" s="153"/>
      <c r="G25" s="153"/>
    </row>
    <row r="26" spans="1:7" x14ac:dyDescent="0.25">
      <c r="A26" s="201" t="s">
        <v>83</v>
      </c>
      <c r="B26" s="153"/>
      <c r="C26" s="153"/>
      <c r="D26" s="153"/>
      <c r="E26" s="153"/>
      <c r="F26" s="153"/>
      <c r="G26" s="153"/>
    </row>
    <row r="27" spans="1:7" ht="15" customHeight="1" x14ac:dyDescent="0.25">
      <c r="A27" s="202" t="s">
        <v>84</v>
      </c>
      <c r="B27" s="175" t="s">
        <v>85</v>
      </c>
      <c r="C27" s="175" t="s">
        <v>86</v>
      </c>
      <c r="D27" s="175" t="s">
        <v>87</v>
      </c>
      <c r="E27" s="172"/>
      <c r="F27" s="153"/>
      <c r="G27" s="175" t="s">
        <v>88</v>
      </c>
    </row>
    <row r="28" spans="1:7" ht="12.75" customHeight="1" x14ac:dyDescent="0.25">
      <c r="A28" s="203"/>
      <c r="B28" s="180"/>
      <c r="C28" s="180"/>
      <c r="D28" s="180"/>
      <c r="E28" s="176"/>
      <c r="F28" s="153"/>
      <c r="G28" s="180"/>
    </row>
    <row r="29" spans="1:7" ht="22.5" customHeight="1" x14ac:dyDescent="0.25">
      <c r="A29" s="204" t="s">
        <v>89</v>
      </c>
      <c r="B29" s="205" t="s">
        <v>90</v>
      </c>
      <c r="C29" s="206" t="s">
        <v>91</v>
      </c>
      <c r="D29" s="206" t="s">
        <v>92</v>
      </c>
      <c r="E29" s="176"/>
      <c r="F29" s="153"/>
      <c r="G29" s="205" t="s">
        <v>93</v>
      </c>
    </row>
    <row r="30" spans="1:7" ht="30" customHeight="1" x14ac:dyDescent="0.25">
      <c r="A30" s="204" t="s">
        <v>94</v>
      </c>
      <c r="B30" s="207">
        <v>0</v>
      </c>
      <c r="C30" s="208">
        <v>0.5</v>
      </c>
      <c r="D30" s="208">
        <v>0.9</v>
      </c>
      <c r="E30" s="176"/>
      <c r="F30" s="153"/>
      <c r="G30" s="209">
        <v>1</v>
      </c>
    </row>
    <row r="31" spans="1:7" ht="17.25" customHeight="1" x14ac:dyDescent="0.25">
      <c r="A31" s="210"/>
      <c r="B31" s="211"/>
      <c r="C31" s="212"/>
      <c r="D31" s="212"/>
      <c r="E31" s="213"/>
      <c r="F31" s="153"/>
      <c r="G31" s="212"/>
    </row>
    <row r="32" spans="1:7" ht="17.25" customHeight="1" x14ac:dyDescent="0.25">
      <c r="A32" s="202" t="s">
        <v>95</v>
      </c>
      <c r="B32" s="175" t="s">
        <v>85</v>
      </c>
      <c r="C32" s="175" t="s">
        <v>86</v>
      </c>
      <c r="D32" s="175" t="s">
        <v>87</v>
      </c>
      <c r="E32" s="172"/>
      <c r="F32" s="153"/>
      <c r="G32" s="175" t="s">
        <v>88</v>
      </c>
    </row>
    <row r="33" spans="1:7" ht="10.5" customHeight="1" x14ac:dyDescent="0.25">
      <c r="A33" s="203"/>
      <c r="B33" s="180"/>
      <c r="C33" s="180"/>
      <c r="D33" s="180"/>
      <c r="E33" s="176"/>
      <c r="F33" s="153"/>
      <c r="G33" s="180"/>
    </row>
    <row r="34" spans="1:7" ht="17.25" customHeight="1" x14ac:dyDescent="0.25">
      <c r="A34" s="204" t="s">
        <v>89</v>
      </c>
      <c r="B34" s="205" t="s">
        <v>90</v>
      </c>
      <c r="C34" s="206" t="s">
        <v>96</v>
      </c>
      <c r="D34" s="206" t="s">
        <v>97</v>
      </c>
      <c r="E34" s="176"/>
      <c r="F34" s="153"/>
      <c r="G34" s="205" t="s">
        <v>98</v>
      </c>
    </row>
    <row r="35" spans="1:7" ht="30" customHeight="1" x14ac:dyDescent="0.25">
      <c r="A35" s="204" t="s">
        <v>94</v>
      </c>
      <c r="B35" s="207">
        <v>0</v>
      </c>
      <c r="C35" s="208">
        <v>0.5</v>
      </c>
      <c r="D35" s="208">
        <v>0.9</v>
      </c>
      <c r="E35" s="176"/>
      <c r="F35" s="153"/>
      <c r="G35" s="209">
        <v>1</v>
      </c>
    </row>
    <row r="36" spans="1:7" ht="9" customHeight="1" x14ac:dyDescent="0.25">
      <c r="A36" s="153"/>
      <c r="B36" s="153"/>
      <c r="C36" s="153"/>
      <c r="D36" s="153"/>
      <c r="E36" s="153"/>
      <c r="F36" s="153"/>
      <c r="G36" s="153"/>
    </row>
    <row r="37" spans="1:7" x14ac:dyDescent="0.25">
      <c r="A37" s="38"/>
      <c r="B37" s="38"/>
      <c r="C37" s="43"/>
      <c r="D37" s="214"/>
      <c r="E37" s="214"/>
      <c r="F37" s="153"/>
      <c r="G37" s="153"/>
    </row>
    <row r="38" spans="1:7" ht="45" customHeight="1" x14ac:dyDescent="0.25">
      <c r="A38" s="215" t="s">
        <v>99</v>
      </c>
      <c r="B38" s="215"/>
      <c r="C38" s="215"/>
      <c r="D38" s="216"/>
      <c r="E38" s="216"/>
      <c r="F38" s="216"/>
      <c r="G38" s="216"/>
    </row>
    <row r="39" spans="1:7" ht="39.75" customHeight="1" x14ac:dyDescent="0.25">
      <c r="A39" s="217" t="s">
        <v>100</v>
      </c>
      <c r="B39" s="218" t="s">
        <v>101</v>
      </c>
      <c r="C39" s="218" t="s">
        <v>102</v>
      </c>
      <c r="D39" s="219" t="s">
        <v>103</v>
      </c>
      <c r="E39" s="219"/>
      <c r="F39" s="218" t="s">
        <v>104</v>
      </c>
      <c r="G39" s="218" t="s">
        <v>105</v>
      </c>
    </row>
    <row r="40" spans="1:7" ht="20.25" customHeight="1" x14ac:dyDescent="0.25">
      <c r="A40" s="220" t="s">
        <v>106</v>
      </c>
      <c r="B40" s="221">
        <v>0.9</v>
      </c>
      <c r="C40" s="221">
        <v>0.8</v>
      </c>
      <c r="D40" s="222">
        <v>0.7</v>
      </c>
      <c r="E40" s="222"/>
      <c r="F40" s="221">
        <v>0.6</v>
      </c>
      <c r="G40" s="221">
        <v>0.5</v>
      </c>
    </row>
    <row r="41" spans="1:7" x14ac:dyDescent="0.25">
      <c r="A41" s="153"/>
      <c r="B41" s="153"/>
      <c r="C41" s="153"/>
      <c r="D41" s="153"/>
      <c r="E41" s="153"/>
      <c r="F41" s="153"/>
      <c r="G41" s="153"/>
    </row>
    <row r="42" spans="1:7" x14ac:dyDescent="0.25">
      <c r="A42" s="38" t="s">
        <v>16</v>
      </c>
      <c r="B42" s="38"/>
      <c r="C42" s="43"/>
      <c r="D42" s="214" t="s">
        <v>17</v>
      </c>
      <c r="E42" s="214"/>
      <c r="F42" s="153"/>
      <c r="G42" s="153"/>
    </row>
    <row r="43" spans="1:7" x14ac:dyDescent="0.25">
      <c r="A43" s="69"/>
      <c r="B43" s="72"/>
      <c r="C43" s="73"/>
      <c r="D43" s="100"/>
      <c r="E43" s="100"/>
      <c r="F43" s="74"/>
    </row>
    <row r="44" spans="1:7" x14ac:dyDescent="0.25">
      <c r="A44" s="223"/>
      <c r="B44" s="223"/>
      <c r="C44" s="223"/>
      <c r="D44" s="223"/>
      <c r="E44" s="223"/>
      <c r="F44" s="223"/>
    </row>
    <row r="46" spans="1:7" x14ac:dyDescent="0.25">
      <c r="A46" s="29"/>
      <c r="B46"/>
      <c r="C46"/>
      <c r="D46"/>
    </row>
    <row r="47" spans="1:7" ht="30" customHeight="1" x14ac:dyDescent="0.25">
      <c r="A47" s="122" t="s">
        <v>107</v>
      </c>
      <c r="B47" s="123"/>
      <c r="C47" s="123"/>
      <c r="D47" s="123"/>
      <c r="E47" s="123"/>
      <c r="F47" s="123"/>
      <c r="G47" s="124"/>
    </row>
    <row r="48" spans="1:7" x14ac:dyDescent="0.25">
      <c r="A48" s="122" t="s">
        <v>108</v>
      </c>
      <c r="B48" s="123"/>
      <c r="C48" s="123"/>
      <c r="D48" s="123"/>
      <c r="E48" s="123"/>
      <c r="F48" s="123"/>
      <c r="G48" s="124"/>
    </row>
    <row r="49" spans="1:7" x14ac:dyDescent="0.25">
      <c r="A49" s="85" t="s">
        <v>109</v>
      </c>
      <c r="B49" s="86"/>
      <c r="C49" s="86"/>
      <c r="D49" s="86"/>
      <c r="E49" s="86"/>
      <c r="F49" s="86"/>
      <c r="G49" s="87"/>
    </row>
    <row r="50" spans="1:7" ht="31.5" customHeight="1" x14ac:dyDescent="0.25">
      <c r="A50" s="125" t="s">
        <v>110</v>
      </c>
      <c r="B50" s="126"/>
      <c r="C50" s="126"/>
      <c r="D50" s="126"/>
      <c r="E50" s="126"/>
      <c r="F50" s="126"/>
      <c r="G50" s="127"/>
    </row>
    <row r="51" spans="1:7" ht="29.25" customHeight="1" x14ac:dyDescent="0.25">
      <c r="A51" s="119" t="s">
        <v>111</v>
      </c>
      <c r="B51" s="120"/>
      <c r="C51" s="120"/>
      <c r="D51" s="120"/>
      <c r="E51" s="120"/>
      <c r="F51" s="120"/>
      <c r="G51" s="121"/>
    </row>
    <row r="52" spans="1:7" ht="30.75" customHeight="1" x14ac:dyDescent="0.25">
      <c r="A52" s="128" t="s">
        <v>112</v>
      </c>
      <c r="B52" s="129"/>
      <c r="C52" s="129"/>
      <c r="D52" s="129"/>
      <c r="E52" s="129"/>
      <c r="F52" s="129"/>
      <c r="G52" s="130"/>
    </row>
    <row r="53" spans="1:7" ht="30.75" customHeight="1" x14ac:dyDescent="0.25">
      <c r="A53" s="119" t="s">
        <v>113</v>
      </c>
      <c r="B53" s="120"/>
      <c r="C53" s="120"/>
      <c r="D53" s="120"/>
      <c r="E53" s="120"/>
      <c r="F53" s="120"/>
      <c r="G53" s="121"/>
    </row>
  </sheetData>
  <sheetProtection algorithmName="SHA-512" hashValue="f9IqwELoepUwT4afHjiLxdsBjkCgCdaVlcMdRnSMuyHBztVB3Bfi2BN9cr+gxyZyf4K6M6UslFTiiOEzqqyZaQ==" saltValue="Au+1ADX2R9J4YH9g7GYkjg==" spinCount="100000" sheet="1" formatCells="0" formatColumns="0" formatRows="0"/>
  <protectedRanges>
    <protectedRange sqref="A6:C7" name="Intervallo1"/>
  </protectedRanges>
  <mergeCells count="44">
    <mergeCell ref="F8:F9"/>
    <mergeCell ref="A1:G1"/>
    <mergeCell ref="A2:D2"/>
    <mergeCell ref="F2:G2"/>
    <mergeCell ref="F6:G6"/>
    <mergeCell ref="F7:G7"/>
    <mergeCell ref="A51:G51"/>
    <mergeCell ref="A52:G52"/>
    <mergeCell ref="D15:D16"/>
    <mergeCell ref="G15:G16"/>
    <mergeCell ref="D8:E9"/>
    <mergeCell ref="E11:E24"/>
    <mergeCell ref="G27:G28"/>
    <mergeCell ref="G17:G18"/>
    <mergeCell ref="G19:G20"/>
    <mergeCell ref="A12:A14"/>
    <mergeCell ref="B12:B14"/>
    <mergeCell ref="C12:C14"/>
    <mergeCell ref="D12:D14"/>
    <mergeCell ref="F12:F14"/>
    <mergeCell ref="G12:G14"/>
    <mergeCell ref="B8:C8"/>
    <mergeCell ref="F17:F20"/>
    <mergeCell ref="A27:A28"/>
    <mergeCell ref="B27:B28"/>
    <mergeCell ref="C27:C28"/>
    <mergeCell ref="D27:D28"/>
    <mergeCell ref="E27:E30"/>
    <mergeCell ref="A53:G53"/>
    <mergeCell ref="D32:D33"/>
    <mergeCell ref="E32:E35"/>
    <mergeCell ref="G32:G33"/>
    <mergeCell ref="D39:E39"/>
    <mergeCell ref="D40:E40"/>
    <mergeCell ref="D42:E42"/>
    <mergeCell ref="D43:E43"/>
    <mergeCell ref="A38:G38"/>
    <mergeCell ref="D37:E37"/>
    <mergeCell ref="A47:G47"/>
    <mergeCell ref="A48:G48"/>
    <mergeCell ref="C32:C33"/>
    <mergeCell ref="A32:A33"/>
    <mergeCell ref="B32:B33"/>
    <mergeCell ref="A50:G50"/>
  </mergeCells>
  <pageMargins left="0.31496062992125984" right="0.31496062992125984" top="0.35433070866141736" bottom="0.15748031496062992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7"/>
  <sheetViews>
    <sheetView showZeros="0" workbookViewId="0">
      <selection activeCell="A13" sqref="A13:C17"/>
    </sheetView>
  </sheetViews>
  <sheetFormatPr defaultRowHeight="12.75" x14ac:dyDescent="0.2"/>
  <cols>
    <col min="1" max="1" width="22.7109375" style="2" customWidth="1"/>
    <col min="2" max="3" width="21.7109375" style="2" customWidth="1"/>
    <col min="4" max="4" width="14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4" t="s">
        <v>25</v>
      </c>
      <c r="C1" s="30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33" customHeight="1" x14ac:dyDescent="0.2">
      <c r="A4" s="32" t="s">
        <v>2</v>
      </c>
      <c r="B4" s="105">
        <f>Gennaio!$B$4</f>
        <v>0</v>
      </c>
      <c r="C4" s="106"/>
    </row>
    <row r="5" spans="1:5" s="15" customFormat="1" ht="33" customHeight="1" x14ac:dyDescent="0.2">
      <c r="A5" s="17" t="s">
        <v>3</v>
      </c>
      <c r="B5" s="103">
        <f>Gennaio!$B$5</f>
        <v>0</v>
      </c>
      <c r="C5" s="104"/>
    </row>
    <row r="6" spans="1:5" s="15" customFormat="1" ht="57.75" customHeight="1" thickBot="1" x14ac:dyDescent="0.25">
      <c r="A6" s="18" t="s">
        <v>4</v>
      </c>
      <c r="B6" s="109">
        <f>Gennaio!$B$6</f>
        <v>0</v>
      </c>
      <c r="C6" s="110"/>
    </row>
    <row r="7" spans="1:5" ht="27" customHeight="1" thickBot="1" x14ac:dyDescent="0.25">
      <c r="A7" s="21" t="s">
        <v>5</v>
      </c>
      <c r="B7" s="111">
        <f>Gennaio!B7</f>
        <v>0</v>
      </c>
      <c r="C7" s="112"/>
    </row>
    <row r="8" spans="1:5" x14ac:dyDescent="0.2">
      <c r="B8" s="1"/>
    </row>
    <row r="9" spans="1:5" x14ac:dyDescent="0.2">
      <c r="A9" s="2" t="s">
        <v>6</v>
      </c>
      <c r="B9" s="1"/>
    </row>
    <row r="10" spans="1:5" ht="13.5" thickBot="1" x14ac:dyDescent="0.25">
      <c r="B10" s="1"/>
    </row>
    <row r="11" spans="1:5" x14ac:dyDescent="0.2">
      <c r="A11" s="98" t="s">
        <v>7</v>
      </c>
      <c r="B11" s="4" t="s">
        <v>8</v>
      </c>
      <c r="C11" s="5" t="s">
        <v>9</v>
      </c>
      <c r="D11" s="5" t="s">
        <v>10</v>
      </c>
      <c r="E11" s="6" t="s">
        <v>11</v>
      </c>
    </row>
    <row r="12" spans="1:5" ht="39" thickBot="1" x14ac:dyDescent="0.25">
      <c r="A12" s="99"/>
      <c r="B12" s="8" t="s">
        <v>12</v>
      </c>
      <c r="C12" s="9" t="s">
        <v>13</v>
      </c>
      <c r="D12" s="9" t="s">
        <v>14</v>
      </c>
      <c r="E12" s="10" t="s">
        <v>15</v>
      </c>
    </row>
    <row r="13" spans="1:5" ht="19.5" customHeight="1" x14ac:dyDescent="0.2">
      <c r="A13" s="25"/>
      <c r="B13" s="26"/>
      <c r="C13" s="26"/>
      <c r="D13" s="35" t="str">
        <f>IF(C13="","",(C13-B13))</f>
        <v/>
      </c>
      <c r="E13" s="42" t="str">
        <f>IF(D13="","",D13-$B$7)</f>
        <v/>
      </c>
    </row>
    <row r="14" spans="1:5" ht="19.5" customHeight="1" x14ac:dyDescent="0.2">
      <c r="A14" s="25"/>
      <c r="B14" s="26"/>
      <c r="C14" s="26"/>
      <c r="D14" s="35" t="str">
        <f t="shared" ref="D14:D77" si="0">IF(C14="","",(C14-B14))</f>
        <v/>
      </c>
      <c r="E14" s="42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5" t="str">
        <f t="shared" si="0"/>
        <v/>
      </c>
      <c r="E15" s="42" t="str">
        <f t="shared" si="1"/>
        <v/>
      </c>
    </row>
    <row r="16" spans="1:5" ht="19.5" customHeight="1" x14ac:dyDescent="0.2">
      <c r="A16" s="25"/>
      <c r="B16" s="26"/>
      <c r="C16" s="26"/>
      <c r="D16" s="35" t="str">
        <f t="shared" si="0"/>
        <v/>
      </c>
      <c r="E16" s="42" t="str">
        <f t="shared" si="1"/>
        <v/>
      </c>
    </row>
    <row r="17" spans="1:5" ht="19.5" customHeight="1" x14ac:dyDescent="0.2">
      <c r="A17" s="25"/>
      <c r="B17" s="26"/>
      <c r="C17" s="26"/>
      <c r="D17" s="35" t="str">
        <f t="shared" si="0"/>
        <v/>
      </c>
      <c r="E17" s="42" t="str">
        <f t="shared" si="1"/>
        <v/>
      </c>
    </row>
    <row r="18" spans="1:5" ht="19.5" customHeight="1" x14ac:dyDescent="0.2">
      <c r="A18" s="25"/>
      <c r="B18" s="26"/>
      <c r="C18" s="26"/>
      <c r="D18" s="35" t="str">
        <f t="shared" si="0"/>
        <v/>
      </c>
      <c r="E18" s="42" t="str">
        <f t="shared" si="1"/>
        <v/>
      </c>
    </row>
    <row r="19" spans="1:5" ht="19.5" customHeight="1" x14ac:dyDescent="0.2">
      <c r="A19" s="25"/>
      <c r="B19" s="26"/>
      <c r="C19" s="26"/>
      <c r="D19" s="35" t="str">
        <f t="shared" si="0"/>
        <v/>
      </c>
      <c r="E19" s="42" t="str">
        <f t="shared" si="1"/>
        <v/>
      </c>
    </row>
    <row r="20" spans="1:5" ht="19.5" customHeight="1" x14ac:dyDescent="0.2">
      <c r="A20" s="25"/>
      <c r="B20" s="26"/>
      <c r="C20" s="26"/>
      <c r="D20" s="35" t="str">
        <f t="shared" si="0"/>
        <v/>
      </c>
      <c r="E20" s="42" t="str">
        <f t="shared" si="1"/>
        <v/>
      </c>
    </row>
    <row r="21" spans="1:5" ht="19.5" customHeight="1" x14ac:dyDescent="0.2">
      <c r="A21" s="25"/>
      <c r="B21" s="26"/>
      <c r="C21" s="26"/>
      <c r="D21" s="35" t="str">
        <f t="shared" si="0"/>
        <v/>
      </c>
      <c r="E21" s="42" t="str">
        <f t="shared" si="1"/>
        <v/>
      </c>
    </row>
    <row r="22" spans="1:5" ht="19.5" customHeight="1" x14ac:dyDescent="0.2">
      <c r="A22" s="25"/>
      <c r="B22" s="26"/>
      <c r="C22" s="26"/>
      <c r="D22" s="35" t="str">
        <f t="shared" si="0"/>
        <v/>
      </c>
      <c r="E22" s="42" t="str">
        <f t="shared" si="1"/>
        <v/>
      </c>
    </row>
    <row r="23" spans="1:5" ht="19.5" customHeight="1" x14ac:dyDescent="0.2">
      <c r="A23" s="25"/>
      <c r="B23" s="26"/>
      <c r="C23" s="26"/>
      <c r="D23" s="35" t="str">
        <f t="shared" si="0"/>
        <v/>
      </c>
      <c r="E23" s="42" t="str">
        <f t="shared" si="1"/>
        <v/>
      </c>
    </row>
    <row r="24" spans="1:5" ht="19.5" customHeight="1" x14ac:dyDescent="0.2">
      <c r="A24" s="25"/>
      <c r="B24" s="26"/>
      <c r="C24" s="26"/>
      <c r="D24" s="35" t="str">
        <f t="shared" si="0"/>
        <v/>
      </c>
      <c r="E24" s="42" t="str">
        <f t="shared" si="1"/>
        <v/>
      </c>
    </row>
    <row r="25" spans="1:5" ht="19.5" customHeight="1" x14ac:dyDescent="0.2">
      <c r="A25" s="25"/>
      <c r="B25" s="26"/>
      <c r="C25" s="26"/>
      <c r="D25" s="35" t="str">
        <f t="shared" si="0"/>
        <v/>
      </c>
      <c r="E25" s="42" t="str">
        <f t="shared" si="1"/>
        <v/>
      </c>
    </row>
    <row r="26" spans="1:5" ht="19.5" customHeight="1" x14ac:dyDescent="0.2">
      <c r="A26" s="25"/>
      <c r="B26" s="26"/>
      <c r="C26" s="26"/>
      <c r="D26" s="35" t="str">
        <f t="shared" si="0"/>
        <v/>
      </c>
      <c r="E26" s="42" t="str">
        <f t="shared" si="1"/>
        <v/>
      </c>
    </row>
    <row r="27" spans="1:5" ht="19.5" customHeight="1" x14ac:dyDescent="0.2">
      <c r="A27" s="25"/>
      <c r="B27" s="26"/>
      <c r="C27" s="26"/>
      <c r="D27" s="35" t="str">
        <f t="shared" si="0"/>
        <v/>
      </c>
      <c r="E27" s="42" t="str">
        <f t="shared" si="1"/>
        <v/>
      </c>
    </row>
    <row r="28" spans="1:5" ht="19.5" customHeight="1" x14ac:dyDescent="0.2">
      <c r="A28" s="25"/>
      <c r="B28" s="26"/>
      <c r="C28" s="26"/>
      <c r="D28" s="35" t="str">
        <f t="shared" si="0"/>
        <v/>
      </c>
      <c r="E28" s="42" t="str">
        <f t="shared" si="1"/>
        <v/>
      </c>
    </row>
    <row r="29" spans="1:5" ht="19.5" customHeight="1" x14ac:dyDescent="0.2">
      <c r="A29" s="25"/>
      <c r="B29" s="26"/>
      <c r="C29" s="26"/>
      <c r="D29" s="35" t="str">
        <f t="shared" si="0"/>
        <v/>
      </c>
      <c r="E29" s="42" t="str">
        <f t="shared" si="1"/>
        <v/>
      </c>
    </row>
    <row r="30" spans="1:5" ht="19.5" customHeight="1" x14ac:dyDescent="0.2">
      <c r="A30" s="25"/>
      <c r="B30" s="26"/>
      <c r="C30" s="26"/>
      <c r="D30" s="35" t="str">
        <f t="shared" si="0"/>
        <v/>
      </c>
      <c r="E30" s="42" t="str">
        <f t="shared" si="1"/>
        <v/>
      </c>
    </row>
    <row r="31" spans="1:5" ht="19.5" customHeight="1" x14ac:dyDescent="0.2">
      <c r="A31" s="25"/>
      <c r="B31" s="26"/>
      <c r="C31" s="26"/>
      <c r="D31" s="35" t="str">
        <f t="shared" si="0"/>
        <v/>
      </c>
      <c r="E31" s="42" t="str">
        <f t="shared" si="1"/>
        <v/>
      </c>
    </row>
    <row r="32" spans="1:5" ht="19.5" customHeight="1" x14ac:dyDescent="0.2">
      <c r="A32" s="25"/>
      <c r="B32" s="26"/>
      <c r="C32" s="26"/>
      <c r="D32" s="35" t="str">
        <f t="shared" si="0"/>
        <v/>
      </c>
      <c r="E32" s="42" t="str">
        <f t="shared" si="1"/>
        <v/>
      </c>
    </row>
    <row r="33" spans="1:5" ht="19.5" customHeight="1" x14ac:dyDescent="0.2">
      <c r="A33" s="25"/>
      <c r="B33" s="26"/>
      <c r="C33" s="26"/>
      <c r="D33" s="35" t="str">
        <f t="shared" si="0"/>
        <v/>
      </c>
      <c r="E33" s="42" t="str">
        <f t="shared" si="1"/>
        <v/>
      </c>
    </row>
    <row r="34" spans="1:5" ht="19.5" customHeight="1" x14ac:dyDescent="0.2">
      <c r="A34" s="25"/>
      <c r="B34" s="26"/>
      <c r="C34" s="26"/>
      <c r="D34" s="35" t="str">
        <f t="shared" si="0"/>
        <v/>
      </c>
      <c r="E34" s="42" t="str">
        <f t="shared" si="1"/>
        <v/>
      </c>
    </row>
    <row r="35" spans="1:5" ht="19.5" customHeight="1" x14ac:dyDescent="0.2">
      <c r="A35" s="25"/>
      <c r="B35" s="26"/>
      <c r="C35" s="26"/>
      <c r="D35" s="35" t="str">
        <f t="shared" si="0"/>
        <v/>
      </c>
      <c r="E35" s="42" t="str">
        <f t="shared" si="1"/>
        <v/>
      </c>
    </row>
    <row r="36" spans="1:5" ht="19.5" customHeight="1" x14ac:dyDescent="0.2">
      <c r="A36" s="25"/>
      <c r="B36" s="26"/>
      <c r="C36" s="26"/>
      <c r="D36" s="35" t="str">
        <f t="shared" si="0"/>
        <v/>
      </c>
      <c r="E36" s="42" t="str">
        <f t="shared" si="1"/>
        <v/>
      </c>
    </row>
    <row r="37" spans="1:5" ht="19.5" customHeight="1" x14ac:dyDescent="0.2">
      <c r="A37" s="25"/>
      <c r="B37" s="26"/>
      <c r="C37" s="26"/>
      <c r="D37" s="35" t="str">
        <f t="shared" si="0"/>
        <v/>
      </c>
      <c r="E37" s="42" t="str">
        <f t="shared" si="1"/>
        <v/>
      </c>
    </row>
    <row r="38" spans="1:5" ht="19.5" customHeight="1" x14ac:dyDescent="0.2">
      <c r="A38" s="25"/>
      <c r="B38" s="26"/>
      <c r="C38" s="26"/>
      <c r="D38" s="35" t="str">
        <f t="shared" si="0"/>
        <v/>
      </c>
      <c r="E38" s="42" t="str">
        <f t="shared" si="1"/>
        <v/>
      </c>
    </row>
    <row r="39" spans="1:5" ht="19.5" customHeight="1" x14ac:dyDescent="0.2">
      <c r="A39" s="25"/>
      <c r="B39" s="26"/>
      <c r="C39" s="26"/>
      <c r="D39" s="35" t="str">
        <f t="shared" si="0"/>
        <v/>
      </c>
      <c r="E39" s="42" t="str">
        <f t="shared" si="1"/>
        <v/>
      </c>
    </row>
    <row r="40" spans="1:5" ht="19.5" customHeight="1" x14ac:dyDescent="0.2">
      <c r="A40" s="25"/>
      <c r="B40" s="26"/>
      <c r="C40" s="26"/>
      <c r="D40" s="35" t="str">
        <f t="shared" si="0"/>
        <v/>
      </c>
      <c r="E40" s="42" t="str">
        <f t="shared" si="1"/>
        <v/>
      </c>
    </row>
    <row r="41" spans="1:5" ht="19.5" customHeight="1" x14ac:dyDescent="0.2">
      <c r="A41" s="25"/>
      <c r="B41" s="26"/>
      <c r="C41" s="26"/>
      <c r="D41" s="35" t="str">
        <f t="shared" si="0"/>
        <v/>
      </c>
      <c r="E41" s="42" t="str">
        <f t="shared" si="1"/>
        <v/>
      </c>
    </row>
    <row r="42" spans="1:5" ht="19.5" customHeight="1" x14ac:dyDescent="0.2">
      <c r="A42" s="25"/>
      <c r="B42" s="26"/>
      <c r="C42" s="26"/>
      <c r="D42" s="35" t="str">
        <f t="shared" si="0"/>
        <v/>
      </c>
      <c r="E42" s="42" t="str">
        <f t="shared" si="1"/>
        <v/>
      </c>
    </row>
    <row r="43" spans="1:5" ht="19.5" customHeight="1" x14ac:dyDescent="0.2">
      <c r="A43" s="25"/>
      <c r="B43" s="26"/>
      <c r="C43" s="26"/>
      <c r="D43" s="35" t="str">
        <f t="shared" si="0"/>
        <v/>
      </c>
      <c r="E43" s="42" t="str">
        <f t="shared" si="1"/>
        <v/>
      </c>
    </row>
    <row r="44" spans="1:5" ht="19.5" customHeight="1" x14ac:dyDescent="0.2">
      <c r="A44" s="25"/>
      <c r="B44" s="26"/>
      <c r="C44" s="26"/>
      <c r="D44" s="35" t="str">
        <f t="shared" si="0"/>
        <v/>
      </c>
      <c r="E44" s="42" t="str">
        <f t="shared" si="1"/>
        <v/>
      </c>
    </row>
    <row r="45" spans="1:5" ht="19.5" customHeight="1" x14ac:dyDescent="0.2">
      <c r="A45" s="25"/>
      <c r="B45" s="26"/>
      <c r="C45" s="26"/>
      <c r="D45" s="35" t="str">
        <f t="shared" si="0"/>
        <v/>
      </c>
      <c r="E45" s="42" t="str">
        <f t="shared" si="1"/>
        <v/>
      </c>
    </row>
    <row r="46" spans="1:5" ht="19.5" customHeight="1" x14ac:dyDescent="0.2">
      <c r="A46" s="25"/>
      <c r="B46" s="26"/>
      <c r="C46" s="26"/>
      <c r="D46" s="35" t="str">
        <f t="shared" si="0"/>
        <v/>
      </c>
      <c r="E46" s="42" t="str">
        <f t="shared" si="1"/>
        <v/>
      </c>
    </row>
    <row r="47" spans="1:5" ht="19.5" customHeight="1" x14ac:dyDescent="0.2">
      <c r="A47" s="25"/>
      <c r="B47" s="26"/>
      <c r="C47" s="26"/>
      <c r="D47" s="35" t="str">
        <f t="shared" si="0"/>
        <v/>
      </c>
      <c r="E47" s="42" t="str">
        <f t="shared" si="1"/>
        <v/>
      </c>
    </row>
    <row r="48" spans="1:5" ht="19.5" customHeight="1" x14ac:dyDescent="0.2">
      <c r="A48" s="25"/>
      <c r="B48" s="26"/>
      <c r="C48" s="26"/>
      <c r="D48" s="35" t="str">
        <f t="shared" si="0"/>
        <v/>
      </c>
      <c r="E48" s="42" t="str">
        <f t="shared" si="1"/>
        <v/>
      </c>
    </row>
    <row r="49" spans="1:5" ht="19.5" customHeight="1" x14ac:dyDescent="0.2">
      <c r="A49" s="25"/>
      <c r="B49" s="26"/>
      <c r="C49" s="26"/>
      <c r="D49" s="35" t="str">
        <f t="shared" si="0"/>
        <v/>
      </c>
      <c r="E49" s="42" t="str">
        <f t="shared" si="1"/>
        <v/>
      </c>
    </row>
    <row r="50" spans="1:5" ht="19.5" customHeight="1" x14ac:dyDescent="0.2">
      <c r="A50" s="25"/>
      <c r="B50" s="26"/>
      <c r="C50" s="26"/>
      <c r="D50" s="35" t="str">
        <f t="shared" si="0"/>
        <v/>
      </c>
      <c r="E50" s="42" t="str">
        <f t="shared" si="1"/>
        <v/>
      </c>
    </row>
    <row r="51" spans="1:5" ht="19.5" customHeight="1" x14ac:dyDescent="0.2">
      <c r="A51" s="25"/>
      <c r="B51" s="26"/>
      <c r="C51" s="26"/>
      <c r="D51" s="35" t="str">
        <f t="shared" si="0"/>
        <v/>
      </c>
      <c r="E51" s="42" t="str">
        <f t="shared" si="1"/>
        <v/>
      </c>
    </row>
    <row r="52" spans="1:5" ht="19.5" customHeight="1" x14ac:dyDescent="0.2">
      <c r="A52" s="25"/>
      <c r="B52" s="26"/>
      <c r="C52" s="26"/>
      <c r="D52" s="35" t="str">
        <f t="shared" si="0"/>
        <v/>
      </c>
      <c r="E52" s="42" t="str">
        <f t="shared" si="1"/>
        <v/>
      </c>
    </row>
    <row r="53" spans="1:5" ht="19.5" customHeight="1" x14ac:dyDescent="0.2">
      <c r="A53" s="25"/>
      <c r="B53" s="26"/>
      <c r="C53" s="26"/>
      <c r="D53" s="35" t="str">
        <f t="shared" si="0"/>
        <v/>
      </c>
      <c r="E53" s="42" t="str">
        <f t="shared" si="1"/>
        <v/>
      </c>
    </row>
    <row r="54" spans="1:5" ht="19.5" customHeight="1" x14ac:dyDescent="0.2">
      <c r="A54" s="25"/>
      <c r="B54" s="26"/>
      <c r="C54" s="26"/>
      <c r="D54" s="35" t="str">
        <f t="shared" si="0"/>
        <v/>
      </c>
      <c r="E54" s="42" t="str">
        <f t="shared" si="1"/>
        <v/>
      </c>
    </row>
    <row r="55" spans="1:5" ht="19.5" customHeight="1" x14ac:dyDescent="0.2">
      <c r="A55" s="25"/>
      <c r="B55" s="26"/>
      <c r="C55" s="26"/>
      <c r="D55" s="35" t="str">
        <f t="shared" si="0"/>
        <v/>
      </c>
      <c r="E55" s="42" t="str">
        <f t="shared" si="1"/>
        <v/>
      </c>
    </row>
    <row r="56" spans="1:5" ht="19.5" customHeight="1" x14ac:dyDescent="0.2">
      <c r="A56" s="25"/>
      <c r="B56" s="26"/>
      <c r="C56" s="26"/>
      <c r="D56" s="35" t="str">
        <f t="shared" si="0"/>
        <v/>
      </c>
      <c r="E56" s="42" t="str">
        <f t="shared" si="1"/>
        <v/>
      </c>
    </row>
    <row r="57" spans="1:5" ht="19.5" customHeight="1" x14ac:dyDescent="0.2">
      <c r="A57" s="25"/>
      <c r="B57" s="26"/>
      <c r="C57" s="26"/>
      <c r="D57" s="35" t="str">
        <f t="shared" si="0"/>
        <v/>
      </c>
      <c r="E57" s="42" t="str">
        <f t="shared" si="1"/>
        <v/>
      </c>
    </row>
    <row r="58" spans="1:5" ht="19.5" customHeight="1" x14ac:dyDescent="0.2">
      <c r="A58" s="25"/>
      <c r="B58" s="26"/>
      <c r="C58" s="26"/>
      <c r="D58" s="35" t="str">
        <f t="shared" si="0"/>
        <v/>
      </c>
      <c r="E58" s="42" t="str">
        <f t="shared" si="1"/>
        <v/>
      </c>
    </row>
    <row r="59" spans="1:5" ht="19.5" customHeight="1" x14ac:dyDescent="0.2">
      <c r="A59" s="25"/>
      <c r="B59" s="26"/>
      <c r="C59" s="26"/>
      <c r="D59" s="35" t="str">
        <f t="shared" si="0"/>
        <v/>
      </c>
      <c r="E59" s="42" t="str">
        <f t="shared" si="1"/>
        <v/>
      </c>
    </row>
    <row r="60" spans="1:5" ht="19.5" customHeight="1" x14ac:dyDescent="0.2">
      <c r="A60" s="25"/>
      <c r="B60" s="26"/>
      <c r="C60" s="26"/>
      <c r="D60" s="35" t="str">
        <f t="shared" si="0"/>
        <v/>
      </c>
      <c r="E60" s="42" t="str">
        <f t="shared" si="1"/>
        <v/>
      </c>
    </row>
    <row r="61" spans="1:5" ht="19.5" customHeight="1" x14ac:dyDescent="0.2">
      <c r="A61" s="25"/>
      <c r="B61" s="26"/>
      <c r="C61" s="26"/>
      <c r="D61" s="35" t="str">
        <f t="shared" si="0"/>
        <v/>
      </c>
      <c r="E61" s="42" t="str">
        <f t="shared" si="1"/>
        <v/>
      </c>
    </row>
    <row r="62" spans="1:5" ht="19.5" customHeight="1" x14ac:dyDescent="0.2">
      <c r="A62" s="25"/>
      <c r="B62" s="26"/>
      <c r="C62" s="26"/>
      <c r="D62" s="35" t="str">
        <f t="shared" si="0"/>
        <v/>
      </c>
      <c r="E62" s="42" t="str">
        <f t="shared" si="1"/>
        <v/>
      </c>
    </row>
    <row r="63" spans="1:5" ht="19.5" customHeight="1" x14ac:dyDescent="0.2">
      <c r="A63" s="25"/>
      <c r="B63" s="26"/>
      <c r="C63" s="26"/>
      <c r="D63" s="35" t="str">
        <f t="shared" si="0"/>
        <v/>
      </c>
      <c r="E63" s="42" t="str">
        <f t="shared" si="1"/>
        <v/>
      </c>
    </row>
    <row r="64" spans="1:5" ht="19.5" customHeight="1" x14ac:dyDescent="0.2">
      <c r="A64" s="25"/>
      <c r="B64" s="26"/>
      <c r="C64" s="26"/>
      <c r="D64" s="35" t="str">
        <f t="shared" si="0"/>
        <v/>
      </c>
      <c r="E64" s="42" t="str">
        <f t="shared" si="1"/>
        <v/>
      </c>
    </row>
    <row r="65" spans="1:5" ht="19.5" customHeight="1" x14ac:dyDescent="0.2">
      <c r="A65" s="25"/>
      <c r="B65" s="26"/>
      <c r="C65" s="26"/>
      <c r="D65" s="35" t="str">
        <f t="shared" si="0"/>
        <v/>
      </c>
      <c r="E65" s="42" t="str">
        <f t="shared" si="1"/>
        <v/>
      </c>
    </row>
    <row r="66" spans="1:5" ht="19.5" customHeight="1" x14ac:dyDescent="0.2">
      <c r="A66" s="25"/>
      <c r="B66" s="26"/>
      <c r="C66" s="26"/>
      <c r="D66" s="35" t="str">
        <f t="shared" si="0"/>
        <v/>
      </c>
      <c r="E66" s="42" t="str">
        <f t="shared" si="1"/>
        <v/>
      </c>
    </row>
    <row r="67" spans="1:5" ht="19.5" customHeight="1" x14ac:dyDescent="0.2">
      <c r="A67" s="25"/>
      <c r="B67" s="26"/>
      <c r="C67" s="26"/>
      <c r="D67" s="35" t="str">
        <f t="shared" si="0"/>
        <v/>
      </c>
      <c r="E67" s="42" t="str">
        <f t="shared" si="1"/>
        <v/>
      </c>
    </row>
    <row r="68" spans="1:5" ht="19.5" customHeight="1" x14ac:dyDescent="0.2">
      <c r="A68" s="25"/>
      <c r="B68" s="26"/>
      <c r="C68" s="26"/>
      <c r="D68" s="35" t="str">
        <f t="shared" si="0"/>
        <v/>
      </c>
      <c r="E68" s="42" t="str">
        <f t="shared" si="1"/>
        <v/>
      </c>
    </row>
    <row r="69" spans="1:5" ht="19.5" customHeight="1" x14ac:dyDescent="0.2">
      <c r="A69" s="25"/>
      <c r="B69" s="26"/>
      <c r="C69" s="26"/>
      <c r="D69" s="35" t="str">
        <f t="shared" si="0"/>
        <v/>
      </c>
      <c r="E69" s="42" t="str">
        <f t="shared" si="1"/>
        <v/>
      </c>
    </row>
    <row r="70" spans="1:5" ht="19.5" customHeight="1" x14ac:dyDescent="0.2">
      <c r="A70" s="25"/>
      <c r="B70" s="26"/>
      <c r="C70" s="26"/>
      <c r="D70" s="35" t="str">
        <f t="shared" si="0"/>
        <v/>
      </c>
      <c r="E70" s="42" t="str">
        <f t="shared" si="1"/>
        <v/>
      </c>
    </row>
    <row r="71" spans="1:5" ht="19.5" customHeight="1" x14ac:dyDescent="0.2">
      <c r="A71" s="25"/>
      <c r="B71" s="26"/>
      <c r="C71" s="26"/>
      <c r="D71" s="35" t="str">
        <f t="shared" si="0"/>
        <v/>
      </c>
      <c r="E71" s="42" t="str">
        <f t="shared" si="1"/>
        <v/>
      </c>
    </row>
    <row r="72" spans="1:5" ht="19.5" customHeight="1" x14ac:dyDescent="0.2">
      <c r="A72" s="25"/>
      <c r="B72" s="26"/>
      <c r="C72" s="26"/>
      <c r="D72" s="35" t="str">
        <f t="shared" si="0"/>
        <v/>
      </c>
      <c r="E72" s="42" t="str">
        <f t="shared" si="1"/>
        <v/>
      </c>
    </row>
    <row r="73" spans="1:5" ht="19.5" customHeight="1" x14ac:dyDescent="0.2">
      <c r="A73" s="25"/>
      <c r="B73" s="26"/>
      <c r="C73" s="26"/>
      <c r="D73" s="35" t="str">
        <f t="shared" si="0"/>
        <v/>
      </c>
      <c r="E73" s="42" t="str">
        <f t="shared" si="1"/>
        <v/>
      </c>
    </row>
    <row r="74" spans="1:5" ht="19.5" customHeight="1" x14ac:dyDescent="0.2">
      <c r="A74" s="25"/>
      <c r="B74" s="26"/>
      <c r="C74" s="26"/>
      <c r="D74" s="35" t="str">
        <f t="shared" si="0"/>
        <v/>
      </c>
      <c r="E74" s="42" t="str">
        <f t="shared" si="1"/>
        <v/>
      </c>
    </row>
    <row r="75" spans="1:5" ht="19.5" customHeight="1" x14ac:dyDescent="0.2">
      <c r="A75" s="25"/>
      <c r="B75" s="26"/>
      <c r="C75" s="26"/>
      <c r="D75" s="35" t="str">
        <f t="shared" si="0"/>
        <v/>
      </c>
      <c r="E75" s="42" t="str">
        <f t="shared" si="1"/>
        <v/>
      </c>
    </row>
    <row r="76" spans="1:5" ht="19.5" customHeight="1" x14ac:dyDescent="0.2">
      <c r="A76" s="25"/>
      <c r="B76" s="26"/>
      <c r="C76" s="26"/>
      <c r="D76" s="35" t="str">
        <f t="shared" si="0"/>
        <v/>
      </c>
      <c r="E76" s="42" t="str">
        <f t="shared" si="1"/>
        <v/>
      </c>
    </row>
    <row r="77" spans="1:5" ht="19.5" customHeight="1" x14ac:dyDescent="0.2">
      <c r="A77" s="25"/>
      <c r="B77" s="26"/>
      <c r="C77" s="26"/>
      <c r="D77" s="35" t="str">
        <f t="shared" si="0"/>
        <v/>
      </c>
      <c r="E77" s="42" t="str">
        <f t="shared" si="1"/>
        <v/>
      </c>
    </row>
    <row r="78" spans="1:5" ht="19.5" customHeight="1" x14ac:dyDescent="0.2">
      <c r="A78" s="25"/>
      <c r="B78" s="26"/>
      <c r="C78" s="26"/>
      <c r="D78" s="35" t="str">
        <f t="shared" ref="D78:D134" si="2">IF(C78="","",(C78-B78))</f>
        <v/>
      </c>
      <c r="E78" s="42" t="str">
        <f t="shared" ref="E78:E134" si="3">IF(D78="","",D78-$B$7)</f>
        <v/>
      </c>
    </row>
    <row r="79" spans="1:5" ht="19.5" customHeight="1" x14ac:dyDescent="0.2">
      <c r="A79" s="25"/>
      <c r="B79" s="26"/>
      <c r="C79" s="26"/>
      <c r="D79" s="35" t="str">
        <f t="shared" si="2"/>
        <v/>
      </c>
      <c r="E79" s="42" t="str">
        <f t="shared" si="3"/>
        <v/>
      </c>
    </row>
    <row r="80" spans="1:5" ht="19.5" customHeight="1" x14ac:dyDescent="0.2">
      <c r="A80" s="25"/>
      <c r="B80" s="26"/>
      <c r="C80" s="26"/>
      <c r="D80" s="35" t="str">
        <f t="shared" si="2"/>
        <v/>
      </c>
      <c r="E80" s="42" t="str">
        <f t="shared" si="3"/>
        <v/>
      </c>
    </row>
    <row r="81" spans="1:5" ht="19.5" customHeight="1" x14ac:dyDescent="0.2">
      <c r="A81" s="25"/>
      <c r="B81" s="26"/>
      <c r="C81" s="26"/>
      <c r="D81" s="35" t="str">
        <f t="shared" si="2"/>
        <v/>
      </c>
      <c r="E81" s="42" t="str">
        <f t="shared" si="3"/>
        <v/>
      </c>
    </row>
    <row r="82" spans="1:5" ht="19.5" customHeight="1" x14ac:dyDescent="0.2">
      <c r="A82" s="25"/>
      <c r="B82" s="26"/>
      <c r="C82" s="26"/>
      <c r="D82" s="35" t="str">
        <f t="shared" si="2"/>
        <v/>
      </c>
      <c r="E82" s="42" t="str">
        <f t="shared" si="3"/>
        <v/>
      </c>
    </row>
    <row r="83" spans="1:5" ht="19.5" customHeight="1" x14ac:dyDescent="0.2">
      <c r="A83" s="25"/>
      <c r="B83" s="26"/>
      <c r="C83" s="26"/>
      <c r="D83" s="35" t="str">
        <f t="shared" si="2"/>
        <v/>
      </c>
      <c r="E83" s="42" t="str">
        <f t="shared" si="3"/>
        <v/>
      </c>
    </row>
    <row r="84" spans="1:5" ht="19.5" customHeight="1" x14ac:dyDescent="0.2">
      <c r="A84" s="25"/>
      <c r="B84" s="26"/>
      <c r="C84" s="26"/>
      <c r="D84" s="35" t="str">
        <f t="shared" si="2"/>
        <v/>
      </c>
      <c r="E84" s="42" t="str">
        <f t="shared" si="3"/>
        <v/>
      </c>
    </row>
    <row r="85" spans="1:5" ht="19.5" customHeight="1" x14ac:dyDescent="0.2">
      <c r="A85" s="25"/>
      <c r="B85" s="26"/>
      <c r="C85" s="26"/>
      <c r="D85" s="35" t="str">
        <f t="shared" si="2"/>
        <v/>
      </c>
      <c r="E85" s="42" t="str">
        <f t="shared" si="3"/>
        <v/>
      </c>
    </row>
    <row r="86" spans="1:5" ht="19.5" customHeight="1" x14ac:dyDescent="0.2">
      <c r="A86" s="25"/>
      <c r="B86" s="26"/>
      <c r="C86" s="26"/>
      <c r="D86" s="35" t="str">
        <f t="shared" si="2"/>
        <v/>
      </c>
      <c r="E86" s="42" t="str">
        <f t="shared" si="3"/>
        <v/>
      </c>
    </row>
    <row r="87" spans="1:5" ht="19.5" customHeight="1" x14ac:dyDescent="0.2">
      <c r="A87" s="25"/>
      <c r="B87" s="26"/>
      <c r="C87" s="26"/>
      <c r="D87" s="35" t="str">
        <f t="shared" si="2"/>
        <v/>
      </c>
      <c r="E87" s="42" t="str">
        <f t="shared" si="3"/>
        <v/>
      </c>
    </row>
    <row r="88" spans="1:5" ht="19.5" customHeight="1" x14ac:dyDescent="0.2">
      <c r="A88" s="25"/>
      <c r="B88" s="26"/>
      <c r="C88" s="26"/>
      <c r="D88" s="35" t="str">
        <f t="shared" si="2"/>
        <v/>
      </c>
      <c r="E88" s="42" t="str">
        <f t="shared" si="3"/>
        <v/>
      </c>
    </row>
    <row r="89" spans="1:5" ht="19.5" customHeight="1" x14ac:dyDescent="0.2">
      <c r="A89" s="25"/>
      <c r="B89" s="26"/>
      <c r="C89" s="26"/>
      <c r="D89" s="35" t="str">
        <f t="shared" si="2"/>
        <v/>
      </c>
      <c r="E89" s="42" t="str">
        <f t="shared" si="3"/>
        <v/>
      </c>
    </row>
    <row r="90" spans="1:5" ht="19.5" customHeight="1" x14ac:dyDescent="0.2">
      <c r="A90" s="25"/>
      <c r="B90" s="26"/>
      <c r="C90" s="26"/>
      <c r="D90" s="35" t="str">
        <f t="shared" si="2"/>
        <v/>
      </c>
      <c r="E90" s="42" t="str">
        <f t="shared" si="3"/>
        <v/>
      </c>
    </row>
    <row r="91" spans="1:5" ht="19.5" customHeight="1" x14ac:dyDescent="0.2">
      <c r="A91" s="25"/>
      <c r="B91" s="26"/>
      <c r="C91" s="26"/>
      <c r="D91" s="35" t="str">
        <f t="shared" si="2"/>
        <v/>
      </c>
      <c r="E91" s="42" t="str">
        <f t="shared" si="3"/>
        <v/>
      </c>
    </row>
    <row r="92" spans="1:5" ht="19.5" customHeight="1" x14ac:dyDescent="0.2">
      <c r="A92" s="25"/>
      <c r="B92" s="26"/>
      <c r="C92" s="26"/>
      <c r="D92" s="35" t="str">
        <f t="shared" si="2"/>
        <v/>
      </c>
      <c r="E92" s="42" t="str">
        <f t="shared" si="3"/>
        <v/>
      </c>
    </row>
    <row r="93" spans="1:5" ht="19.5" customHeight="1" x14ac:dyDescent="0.2">
      <c r="A93" s="25"/>
      <c r="B93" s="26"/>
      <c r="C93" s="26"/>
      <c r="D93" s="35" t="str">
        <f t="shared" si="2"/>
        <v/>
      </c>
      <c r="E93" s="42" t="str">
        <f t="shared" si="3"/>
        <v/>
      </c>
    </row>
    <row r="94" spans="1:5" ht="19.5" customHeight="1" x14ac:dyDescent="0.2">
      <c r="A94" s="25"/>
      <c r="B94" s="26"/>
      <c r="C94" s="26"/>
      <c r="D94" s="35" t="str">
        <f t="shared" si="2"/>
        <v/>
      </c>
      <c r="E94" s="42" t="str">
        <f t="shared" si="3"/>
        <v/>
      </c>
    </row>
    <row r="95" spans="1:5" ht="19.5" customHeight="1" x14ac:dyDescent="0.2">
      <c r="A95" s="25"/>
      <c r="B95" s="26"/>
      <c r="C95" s="26"/>
      <c r="D95" s="35" t="str">
        <f t="shared" si="2"/>
        <v/>
      </c>
      <c r="E95" s="42" t="str">
        <f t="shared" si="3"/>
        <v/>
      </c>
    </row>
    <row r="96" spans="1:5" ht="19.5" customHeight="1" x14ac:dyDescent="0.2">
      <c r="A96" s="25"/>
      <c r="B96" s="26"/>
      <c r="C96" s="26"/>
      <c r="D96" s="35" t="str">
        <f t="shared" si="2"/>
        <v/>
      </c>
      <c r="E96" s="42" t="str">
        <f t="shared" si="3"/>
        <v/>
      </c>
    </row>
    <row r="97" spans="1:5" ht="19.5" customHeight="1" x14ac:dyDescent="0.2">
      <c r="A97" s="25"/>
      <c r="B97" s="26"/>
      <c r="C97" s="26"/>
      <c r="D97" s="35" t="str">
        <f t="shared" si="2"/>
        <v/>
      </c>
      <c r="E97" s="42" t="str">
        <f t="shared" si="3"/>
        <v/>
      </c>
    </row>
    <row r="98" spans="1:5" ht="19.5" customHeight="1" x14ac:dyDescent="0.2">
      <c r="A98" s="25"/>
      <c r="B98" s="26"/>
      <c r="C98" s="26"/>
      <c r="D98" s="35" t="str">
        <f t="shared" si="2"/>
        <v/>
      </c>
      <c r="E98" s="42" t="str">
        <f t="shared" si="3"/>
        <v/>
      </c>
    </row>
    <row r="99" spans="1:5" ht="19.5" customHeight="1" x14ac:dyDescent="0.2">
      <c r="A99" s="25"/>
      <c r="B99" s="26"/>
      <c r="C99" s="26"/>
      <c r="D99" s="35" t="str">
        <f t="shared" si="2"/>
        <v/>
      </c>
      <c r="E99" s="42" t="str">
        <f t="shared" si="3"/>
        <v/>
      </c>
    </row>
    <row r="100" spans="1:5" ht="19.5" customHeight="1" x14ac:dyDescent="0.2">
      <c r="A100" s="25"/>
      <c r="B100" s="26"/>
      <c r="C100" s="26"/>
      <c r="D100" s="35" t="str">
        <f t="shared" si="2"/>
        <v/>
      </c>
      <c r="E100" s="42" t="str">
        <f t="shared" si="3"/>
        <v/>
      </c>
    </row>
    <row r="101" spans="1:5" ht="19.5" customHeight="1" x14ac:dyDescent="0.2">
      <c r="A101" s="25"/>
      <c r="B101" s="26"/>
      <c r="C101" s="26"/>
      <c r="D101" s="35" t="str">
        <f t="shared" si="2"/>
        <v/>
      </c>
      <c r="E101" s="42" t="str">
        <f t="shared" si="3"/>
        <v/>
      </c>
    </row>
    <row r="102" spans="1:5" ht="19.5" customHeight="1" x14ac:dyDescent="0.2">
      <c r="A102" s="25"/>
      <c r="B102" s="26"/>
      <c r="C102" s="26"/>
      <c r="D102" s="35" t="str">
        <f t="shared" si="2"/>
        <v/>
      </c>
      <c r="E102" s="42" t="str">
        <f t="shared" si="3"/>
        <v/>
      </c>
    </row>
    <row r="103" spans="1:5" ht="19.5" customHeight="1" x14ac:dyDescent="0.2">
      <c r="A103" s="25"/>
      <c r="B103" s="26"/>
      <c r="C103" s="26"/>
      <c r="D103" s="35" t="str">
        <f t="shared" si="2"/>
        <v/>
      </c>
      <c r="E103" s="42" t="str">
        <f t="shared" si="3"/>
        <v/>
      </c>
    </row>
    <row r="104" spans="1:5" ht="19.5" customHeight="1" x14ac:dyDescent="0.2">
      <c r="A104" s="25"/>
      <c r="B104" s="26"/>
      <c r="C104" s="26"/>
      <c r="D104" s="35" t="str">
        <f t="shared" si="2"/>
        <v/>
      </c>
      <c r="E104" s="42" t="str">
        <f t="shared" si="3"/>
        <v/>
      </c>
    </row>
    <row r="105" spans="1:5" ht="19.5" customHeight="1" x14ac:dyDescent="0.2">
      <c r="A105" s="25"/>
      <c r="B105" s="26"/>
      <c r="C105" s="26"/>
      <c r="D105" s="35" t="str">
        <f t="shared" si="2"/>
        <v/>
      </c>
      <c r="E105" s="42" t="str">
        <f t="shared" si="3"/>
        <v/>
      </c>
    </row>
    <row r="106" spans="1:5" ht="19.5" customHeight="1" x14ac:dyDescent="0.2">
      <c r="A106" s="25"/>
      <c r="B106" s="26"/>
      <c r="C106" s="26"/>
      <c r="D106" s="35" t="str">
        <f t="shared" si="2"/>
        <v/>
      </c>
      <c r="E106" s="42" t="str">
        <f t="shared" si="3"/>
        <v/>
      </c>
    </row>
    <row r="107" spans="1:5" ht="19.5" customHeight="1" x14ac:dyDescent="0.2">
      <c r="A107" s="25"/>
      <c r="B107" s="26"/>
      <c r="C107" s="26"/>
      <c r="D107" s="35" t="str">
        <f t="shared" si="2"/>
        <v/>
      </c>
      <c r="E107" s="42" t="str">
        <f t="shared" si="3"/>
        <v/>
      </c>
    </row>
    <row r="108" spans="1:5" ht="19.5" customHeight="1" x14ac:dyDescent="0.2">
      <c r="A108" s="25"/>
      <c r="B108" s="26"/>
      <c r="C108" s="26"/>
      <c r="D108" s="35" t="str">
        <f t="shared" si="2"/>
        <v/>
      </c>
      <c r="E108" s="42" t="str">
        <f t="shared" si="3"/>
        <v/>
      </c>
    </row>
    <row r="109" spans="1:5" ht="19.5" customHeight="1" x14ac:dyDescent="0.2">
      <c r="A109" s="25"/>
      <c r="B109" s="26"/>
      <c r="C109" s="26"/>
      <c r="D109" s="35" t="str">
        <f t="shared" si="2"/>
        <v/>
      </c>
      <c r="E109" s="42" t="str">
        <f t="shared" si="3"/>
        <v/>
      </c>
    </row>
    <row r="110" spans="1:5" ht="19.5" customHeight="1" x14ac:dyDescent="0.2">
      <c r="A110" s="25"/>
      <c r="B110" s="26"/>
      <c r="C110" s="26"/>
      <c r="D110" s="35" t="str">
        <f t="shared" si="2"/>
        <v/>
      </c>
      <c r="E110" s="42" t="str">
        <f t="shared" si="3"/>
        <v/>
      </c>
    </row>
    <row r="111" spans="1:5" ht="19.5" customHeight="1" x14ac:dyDescent="0.2">
      <c r="A111" s="25"/>
      <c r="B111" s="26"/>
      <c r="C111" s="26"/>
      <c r="D111" s="35" t="str">
        <f t="shared" si="2"/>
        <v/>
      </c>
      <c r="E111" s="42" t="str">
        <f t="shared" si="3"/>
        <v/>
      </c>
    </row>
    <row r="112" spans="1:5" ht="19.5" customHeight="1" x14ac:dyDescent="0.2">
      <c r="A112" s="25"/>
      <c r="B112" s="26"/>
      <c r="C112" s="26"/>
      <c r="D112" s="35" t="str">
        <f t="shared" si="2"/>
        <v/>
      </c>
      <c r="E112" s="42" t="str">
        <f t="shared" si="3"/>
        <v/>
      </c>
    </row>
    <row r="113" spans="1:5" ht="19.5" customHeight="1" x14ac:dyDescent="0.2">
      <c r="A113" s="25"/>
      <c r="B113" s="26"/>
      <c r="C113" s="26"/>
      <c r="D113" s="35" t="str">
        <f t="shared" si="2"/>
        <v/>
      </c>
      <c r="E113" s="42" t="str">
        <f t="shared" si="3"/>
        <v/>
      </c>
    </row>
    <row r="114" spans="1:5" ht="20.25" customHeight="1" x14ac:dyDescent="0.2">
      <c r="A114" s="27"/>
      <c r="B114" s="28"/>
      <c r="C114" s="28"/>
      <c r="D114" s="35" t="str">
        <f t="shared" si="2"/>
        <v/>
      </c>
      <c r="E114" s="42" t="str">
        <f t="shared" si="3"/>
        <v/>
      </c>
    </row>
    <row r="115" spans="1:5" ht="21.75" customHeight="1" x14ac:dyDescent="0.2">
      <c r="A115" s="27"/>
      <c r="B115" s="28"/>
      <c r="C115" s="28"/>
      <c r="D115" s="35" t="str">
        <f t="shared" si="2"/>
        <v/>
      </c>
      <c r="E115" s="42" t="str">
        <f t="shared" si="3"/>
        <v/>
      </c>
    </row>
    <row r="116" spans="1:5" ht="17.25" customHeight="1" x14ac:dyDescent="0.2">
      <c r="A116" s="27"/>
      <c r="B116" s="28"/>
      <c r="C116" s="28"/>
      <c r="D116" s="35" t="str">
        <f t="shared" si="2"/>
        <v/>
      </c>
      <c r="E116" s="42" t="str">
        <f t="shared" si="3"/>
        <v/>
      </c>
    </row>
    <row r="117" spans="1:5" ht="20.25" customHeight="1" x14ac:dyDescent="0.2">
      <c r="A117" s="27"/>
      <c r="B117" s="28"/>
      <c r="C117" s="28"/>
      <c r="D117" s="35" t="str">
        <f t="shared" si="2"/>
        <v/>
      </c>
      <c r="E117" s="42" t="str">
        <f t="shared" si="3"/>
        <v/>
      </c>
    </row>
    <row r="118" spans="1:5" ht="19.5" customHeight="1" x14ac:dyDescent="0.2">
      <c r="A118" s="27"/>
      <c r="B118" s="28"/>
      <c r="C118" s="28"/>
      <c r="D118" s="35" t="str">
        <f t="shared" si="2"/>
        <v/>
      </c>
      <c r="E118" s="42" t="str">
        <f t="shared" si="3"/>
        <v/>
      </c>
    </row>
    <row r="119" spans="1:5" ht="25.5" customHeight="1" x14ac:dyDescent="0.2">
      <c r="A119" s="27"/>
      <c r="B119" s="28"/>
      <c r="C119" s="28"/>
      <c r="D119" s="35" t="str">
        <f t="shared" si="2"/>
        <v/>
      </c>
      <c r="E119" s="42" t="str">
        <f t="shared" si="3"/>
        <v/>
      </c>
    </row>
    <row r="120" spans="1:5" ht="19.5" customHeight="1" x14ac:dyDescent="0.2">
      <c r="A120" s="27"/>
      <c r="B120" s="28"/>
      <c r="C120" s="28"/>
      <c r="D120" s="35" t="str">
        <f t="shared" si="2"/>
        <v/>
      </c>
      <c r="E120" s="42" t="str">
        <f t="shared" si="3"/>
        <v/>
      </c>
    </row>
    <row r="121" spans="1:5" ht="20.25" customHeight="1" x14ac:dyDescent="0.2">
      <c r="A121" s="27"/>
      <c r="B121" s="28"/>
      <c r="C121" s="28"/>
      <c r="D121" s="35" t="str">
        <f t="shared" si="2"/>
        <v/>
      </c>
      <c r="E121" s="42" t="str">
        <f t="shared" si="3"/>
        <v/>
      </c>
    </row>
    <row r="122" spans="1:5" ht="19.5" customHeight="1" x14ac:dyDescent="0.2">
      <c r="A122" s="27"/>
      <c r="B122" s="28"/>
      <c r="C122" s="28"/>
      <c r="D122" s="35" t="str">
        <f t="shared" si="2"/>
        <v/>
      </c>
      <c r="E122" s="42" t="str">
        <f t="shared" si="3"/>
        <v/>
      </c>
    </row>
    <row r="123" spans="1:5" ht="25.5" customHeight="1" x14ac:dyDescent="0.2">
      <c r="A123" s="27"/>
      <c r="B123" s="28"/>
      <c r="C123" s="28"/>
      <c r="D123" s="35" t="str">
        <f t="shared" si="2"/>
        <v/>
      </c>
      <c r="E123" s="42" t="str">
        <f t="shared" si="3"/>
        <v/>
      </c>
    </row>
    <row r="124" spans="1:5" ht="22.5" customHeight="1" x14ac:dyDescent="0.2">
      <c r="A124" s="27"/>
      <c r="B124" s="28"/>
      <c r="C124" s="28"/>
      <c r="D124" s="35" t="str">
        <f t="shared" si="2"/>
        <v/>
      </c>
      <c r="E124" s="42" t="str">
        <f t="shared" si="3"/>
        <v/>
      </c>
    </row>
    <row r="125" spans="1:5" ht="22.5" customHeight="1" x14ac:dyDescent="0.2">
      <c r="A125" s="27"/>
      <c r="B125" s="28"/>
      <c r="C125" s="28"/>
      <c r="D125" s="35" t="str">
        <f t="shared" si="2"/>
        <v/>
      </c>
      <c r="E125" s="42" t="str">
        <f t="shared" si="3"/>
        <v/>
      </c>
    </row>
    <row r="126" spans="1:5" ht="22.5" customHeight="1" x14ac:dyDescent="0.2">
      <c r="A126" s="27"/>
      <c r="B126" s="28"/>
      <c r="C126" s="28"/>
      <c r="D126" s="35" t="str">
        <f t="shared" si="2"/>
        <v/>
      </c>
      <c r="E126" s="42" t="str">
        <f t="shared" si="3"/>
        <v/>
      </c>
    </row>
    <row r="127" spans="1:5" ht="22.5" customHeight="1" x14ac:dyDescent="0.2">
      <c r="A127" s="27"/>
      <c r="B127" s="28"/>
      <c r="C127" s="28"/>
      <c r="D127" s="35" t="str">
        <f t="shared" si="2"/>
        <v/>
      </c>
      <c r="E127" s="42" t="str">
        <f t="shared" si="3"/>
        <v/>
      </c>
    </row>
    <row r="128" spans="1:5" ht="22.5" customHeight="1" x14ac:dyDescent="0.2">
      <c r="A128" s="27"/>
      <c r="B128" s="28"/>
      <c r="C128" s="28"/>
      <c r="D128" s="35" t="str">
        <f t="shared" si="2"/>
        <v/>
      </c>
      <c r="E128" s="42" t="str">
        <f t="shared" si="3"/>
        <v/>
      </c>
    </row>
    <row r="129" spans="1:5" ht="22.5" customHeight="1" x14ac:dyDescent="0.2">
      <c r="A129" s="27"/>
      <c r="B129" s="28"/>
      <c r="C129" s="28"/>
      <c r="D129" s="35" t="str">
        <f t="shared" si="2"/>
        <v/>
      </c>
      <c r="E129" s="42" t="str">
        <f t="shared" si="3"/>
        <v/>
      </c>
    </row>
    <row r="130" spans="1:5" ht="22.5" customHeight="1" x14ac:dyDescent="0.2">
      <c r="A130" s="27"/>
      <c r="B130" s="28"/>
      <c r="C130" s="28"/>
      <c r="D130" s="35" t="str">
        <f t="shared" si="2"/>
        <v/>
      </c>
      <c r="E130" s="42" t="str">
        <f t="shared" si="3"/>
        <v/>
      </c>
    </row>
    <row r="131" spans="1:5" ht="22.5" customHeight="1" x14ac:dyDescent="0.2">
      <c r="A131" s="27"/>
      <c r="B131" s="28"/>
      <c r="C131" s="28"/>
      <c r="D131" s="35" t="str">
        <f t="shared" si="2"/>
        <v/>
      </c>
      <c r="E131" s="42" t="str">
        <f t="shared" si="3"/>
        <v/>
      </c>
    </row>
    <row r="132" spans="1:5" ht="22.5" customHeight="1" x14ac:dyDescent="0.2">
      <c r="A132" s="27"/>
      <c r="B132" s="28"/>
      <c r="C132" s="28"/>
      <c r="D132" s="35" t="str">
        <f t="shared" si="2"/>
        <v/>
      </c>
      <c r="E132" s="42" t="str">
        <f t="shared" si="3"/>
        <v/>
      </c>
    </row>
    <row r="133" spans="1:5" ht="22.5" customHeight="1" x14ac:dyDescent="0.2">
      <c r="A133" s="27"/>
      <c r="B133" s="28"/>
      <c r="C133" s="28"/>
      <c r="D133" s="35" t="str">
        <f t="shared" si="2"/>
        <v/>
      </c>
      <c r="E133" s="42" t="str">
        <f t="shared" si="3"/>
        <v/>
      </c>
    </row>
    <row r="134" spans="1:5" ht="22.5" customHeight="1" x14ac:dyDescent="0.2">
      <c r="A134" s="27"/>
      <c r="B134" s="28"/>
      <c r="C134" s="28"/>
      <c r="D134" s="35" t="str">
        <f t="shared" si="2"/>
        <v/>
      </c>
      <c r="E134" s="42" t="str">
        <f t="shared" si="3"/>
        <v/>
      </c>
    </row>
    <row r="135" spans="1:5" x14ac:dyDescent="0.2">
      <c r="A135" s="1"/>
      <c r="E135" s="14"/>
    </row>
    <row r="136" spans="1:5" x14ac:dyDescent="0.2">
      <c r="A136" s="1"/>
      <c r="E136" s="14"/>
    </row>
    <row r="137" spans="1:5" x14ac:dyDescent="0.2">
      <c r="A137" s="90" t="s">
        <v>16</v>
      </c>
      <c r="B137" s="90"/>
      <c r="D137" s="90" t="s">
        <v>17</v>
      </c>
      <c r="E137" s="90"/>
    </row>
    <row r="138" spans="1:5" x14ac:dyDescent="0.2">
      <c r="A138" s="69"/>
      <c r="B138" s="69"/>
      <c r="C138" s="70"/>
      <c r="D138" s="100"/>
      <c r="E138" s="100"/>
    </row>
    <row r="139" spans="1:5" x14ac:dyDescent="0.2">
      <c r="A139" s="71"/>
      <c r="B139" s="70"/>
      <c r="C139" s="70"/>
      <c r="D139" s="75"/>
      <c r="E139" s="72"/>
    </row>
    <row r="140" spans="1:5" x14ac:dyDescent="0.2">
      <c r="A140" s="1"/>
      <c r="E140" s="14"/>
    </row>
    <row r="141" spans="1:5" x14ac:dyDescent="0.2">
      <c r="A141" s="108" t="s">
        <v>18</v>
      </c>
      <c r="B141" s="108"/>
      <c r="C141" s="108"/>
      <c r="D141" s="108"/>
      <c r="E141" s="108"/>
    </row>
    <row r="142" spans="1:5" ht="25.5" customHeight="1" x14ac:dyDescent="0.2">
      <c r="A142" s="108"/>
      <c r="B142" s="108"/>
      <c r="C142" s="108"/>
      <c r="D142" s="108"/>
      <c r="E142" s="108"/>
    </row>
    <row r="143" spans="1:5" x14ac:dyDescent="0.2">
      <c r="A143" s="43"/>
      <c r="B143" s="43"/>
      <c r="C143" s="43"/>
      <c r="D143" s="43"/>
      <c r="E143" s="43"/>
    </row>
    <row r="144" spans="1:5" x14ac:dyDescent="0.2">
      <c r="A144" s="107" t="s">
        <v>19</v>
      </c>
      <c r="B144" s="107"/>
      <c r="C144" s="37">
        <f>COUNTA(A13:A134)</f>
        <v>0</v>
      </c>
      <c r="D144" s="38" t="s">
        <v>20</v>
      </c>
      <c r="E144" s="43"/>
    </row>
    <row r="145" spans="1:5" x14ac:dyDescent="0.2">
      <c r="A145" s="107" t="s">
        <v>21</v>
      </c>
      <c r="B145" s="107"/>
      <c r="C145" s="37">
        <f>COUNTIF(E13:E134,"&lt;0")</f>
        <v>0</v>
      </c>
      <c r="D145" s="39">
        <f>IF(C144=0,,C145/C144)</f>
        <v>0</v>
      </c>
      <c r="E145" s="43"/>
    </row>
    <row r="146" spans="1:5" x14ac:dyDescent="0.2">
      <c r="A146" s="107" t="s">
        <v>22</v>
      </c>
      <c r="B146" s="107"/>
      <c r="C146" s="40">
        <f>COUNTIF(D13:D134,"&lt;="&amp;B6)-C145</f>
        <v>0</v>
      </c>
      <c r="D146" s="39">
        <f>IF(C144=0,,C146/C144)</f>
        <v>0</v>
      </c>
      <c r="E146" s="43"/>
    </row>
    <row r="147" spans="1:5" x14ac:dyDescent="0.2">
      <c r="A147" s="107" t="s">
        <v>23</v>
      </c>
      <c r="B147" s="107"/>
      <c r="C147" s="37">
        <f>COUNTIF(D13:D134,"&gt;"&amp;B6)</f>
        <v>0</v>
      </c>
      <c r="D147" s="39">
        <f>IF(C144=0,,C147/C144)</f>
        <v>0</v>
      </c>
      <c r="E147" s="43"/>
    </row>
  </sheetData>
  <sheetProtection algorithmName="SHA-512" hashValue="n4cxZ5oLqDc/35Ozwz5pr+o7VAgi1OG0I2WVWr/iRuBxhJ+gpeQVeskG+d673byBj64y4dvFQQwkloeyYcGknQ==" saltValue="11PGQMETmkF7E2giRtLi5g==" spinCount="100000" sheet="1" formatCells="0" formatColumns="0" formatRows="0" insertRows="0" deleteRows="0"/>
  <protectedRanges>
    <protectedRange sqref="A13:C134" name="Intervallo2"/>
  </protectedRanges>
  <mergeCells count="13">
    <mergeCell ref="B5:C5"/>
    <mergeCell ref="B4:C4"/>
    <mergeCell ref="A144:B144"/>
    <mergeCell ref="A145:B145"/>
    <mergeCell ref="A147:B147"/>
    <mergeCell ref="A146:B146"/>
    <mergeCell ref="A141:E142"/>
    <mergeCell ref="B6:C6"/>
    <mergeCell ref="A11:A12"/>
    <mergeCell ref="D137:E137"/>
    <mergeCell ref="D138:E138"/>
    <mergeCell ref="B7:C7"/>
    <mergeCell ref="A137:B13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7"/>
  <sheetViews>
    <sheetView showZeros="0" workbookViewId="0">
      <selection activeCell="A13" sqref="A13:C17"/>
    </sheetView>
  </sheetViews>
  <sheetFormatPr defaultRowHeight="12.75" x14ac:dyDescent="0.2"/>
  <cols>
    <col min="1" max="1" width="22.7109375" style="2" customWidth="1"/>
    <col min="2" max="3" width="21.7109375" style="2" customWidth="1"/>
    <col min="4" max="4" width="14.570312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4" t="s">
        <v>26</v>
      </c>
      <c r="C1" s="30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30" customHeight="1" x14ac:dyDescent="0.2">
      <c r="A4" s="32" t="s">
        <v>2</v>
      </c>
      <c r="B4" s="105">
        <f>Gennaio!$B$4</f>
        <v>0</v>
      </c>
      <c r="C4" s="106"/>
    </row>
    <row r="5" spans="1:5" s="15" customFormat="1" ht="30" customHeight="1" x14ac:dyDescent="0.2">
      <c r="A5" s="17" t="s">
        <v>3</v>
      </c>
      <c r="B5" s="103">
        <f>Gennaio!$B$5</f>
        <v>0</v>
      </c>
      <c r="C5" s="104"/>
    </row>
    <row r="6" spans="1:5" s="15" customFormat="1" ht="61.5" customHeight="1" thickBot="1" x14ac:dyDescent="0.25">
      <c r="A6" s="18" t="s">
        <v>4</v>
      </c>
      <c r="B6" s="109">
        <f>Gennaio!$B$6</f>
        <v>0</v>
      </c>
      <c r="C6" s="110"/>
    </row>
    <row r="7" spans="1:5" ht="34.5" thickBot="1" x14ac:dyDescent="0.25">
      <c r="A7" s="21" t="s">
        <v>27</v>
      </c>
      <c r="B7" s="113">
        <f>Gennaio!B7</f>
        <v>0</v>
      </c>
      <c r="C7" s="114"/>
    </row>
    <row r="8" spans="1:5" x14ac:dyDescent="0.2">
      <c r="B8" s="1"/>
    </row>
    <row r="9" spans="1:5" x14ac:dyDescent="0.2">
      <c r="A9" s="2" t="s">
        <v>6</v>
      </c>
      <c r="B9" s="1"/>
    </row>
    <row r="10" spans="1:5" ht="13.5" thickBot="1" x14ac:dyDescent="0.25">
      <c r="B10" s="1"/>
    </row>
    <row r="11" spans="1:5" x14ac:dyDescent="0.2">
      <c r="A11" s="98" t="s">
        <v>7</v>
      </c>
      <c r="B11" s="4" t="s">
        <v>8</v>
      </c>
      <c r="C11" s="5" t="s">
        <v>9</v>
      </c>
      <c r="D11" s="5" t="s">
        <v>10</v>
      </c>
      <c r="E11" s="6" t="s">
        <v>11</v>
      </c>
    </row>
    <row r="12" spans="1:5" ht="39" thickBot="1" x14ac:dyDescent="0.25">
      <c r="A12" s="99"/>
      <c r="B12" s="8" t="s">
        <v>12</v>
      </c>
      <c r="C12" s="9" t="s">
        <v>13</v>
      </c>
      <c r="D12" s="9" t="s">
        <v>14</v>
      </c>
      <c r="E12" s="10" t="s">
        <v>15</v>
      </c>
    </row>
    <row r="13" spans="1:5" ht="19.5" customHeight="1" x14ac:dyDescent="0.2">
      <c r="A13" s="25"/>
      <c r="B13" s="26"/>
      <c r="C13" s="26"/>
      <c r="D13" s="35" t="str">
        <f>IF(C13="","",(C13-B13))</f>
        <v/>
      </c>
      <c r="E13" s="42" t="str">
        <f>IF(D13="","",D13-$B$7)</f>
        <v/>
      </c>
    </row>
    <row r="14" spans="1:5" ht="19.5" customHeight="1" x14ac:dyDescent="0.2">
      <c r="A14" s="25"/>
      <c r="B14" s="26"/>
      <c r="C14" s="26"/>
      <c r="D14" s="35" t="str">
        <f t="shared" ref="D14:D77" si="0">IF(C14="","",(C14-B14))</f>
        <v/>
      </c>
      <c r="E14" s="42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5" t="str">
        <f t="shared" si="0"/>
        <v/>
      </c>
      <c r="E15" s="42" t="str">
        <f t="shared" si="1"/>
        <v/>
      </c>
    </row>
    <row r="16" spans="1:5" ht="19.5" customHeight="1" x14ac:dyDescent="0.2">
      <c r="A16" s="25"/>
      <c r="B16" s="26"/>
      <c r="C16" s="26"/>
      <c r="D16" s="35" t="str">
        <f t="shared" si="0"/>
        <v/>
      </c>
      <c r="E16" s="42" t="str">
        <f t="shared" si="1"/>
        <v/>
      </c>
    </row>
    <row r="17" spans="1:5" ht="19.5" customHeight="1" x14ac:dyDescent="0.2">
      <c r="A17" s="25"/>
      <c r="B17" s="26"/>
      <c r="C17" s="26"/>
      <c r="D17" s="35" t="str">
        <f t="shared" si="0"/>
        <v/>
      </c>
      <c r="E17" s="42" t="str">
        <f t="shared" si="1"/>
        <v/>
      </c>
    </row>
    <row r="18" spans="1:5" ht="19.5" customHeight="1" x14ac:dyDescent="0.2">
      <c r="A18" s="25"/>
      <c r="B18" s="26"/>
      <c r="C18" s="26"/>
      <c r="D18" s="35" t="str">
        <f t="shared" si="0"/>
        <v/>
      </c>
      <c r="E18" s="42" t="str">
        <f t="shared" si="1"/>
        <v/>
      </c>
    </row>
    <row r="19" spans="1:5" ht="19.5" customHeight="1" x14ac:dyDescent="0.2">
      <c r="A19" s="25"/>
      <c r="B19" s="26"/>
      <c r="C19" s="26"/>
      <c r="D19" s="35" t="str">
        <f t="shared" si="0"/>
        <v/>
      </c>
      <c r="E19" s="42" t="str">
        <f t="shared" si="1"/>
        <v/>
      </c>
    </row>
    <row r="20" spans="1:5" ht="19.5" customHeight="1" x14ac:dyDescent="0.2">
      <c r="A20" s="25"/>
      <c r="B20" s="26"/>
      <c r="C20" s="26"/>
      <c r="D20" s="35" t="str">
        <f t="shared" si="0"/>
        <v/>
      </c>
      <c r="E20" s="42" t="str">
        <f t="shared" si="1"/>
        <v/>
      </c>
    </row>
    <row r="21" spans="1:5" ht="19.5" customHeight="1" x14ac:dyDescent="0.2">
      <c r="A21" s="25"/>
      <c r="B21" s="26"/>
      <c r="C21" s="26"/>
      <c r="D21" s="35" t="str">
        <f t="shared" si="0"/>
        <v/>
      </c>
      <c r="E21" s="42" t="str">
        <f t="shared" si="1"/>
        <v/>
      </c>
    </row>
    <row r="22" spans="1:5" ht="19.5" customHeight="1" x14ac:dyDescent="0.2">
      <c r="A22" s="25"/>
      <c r="B22" s="26"/>
      <c r="C22" s="26"/>
      <c r="D22" s="35" t="str">
        <f t="shared" si="0"/>
        <v/>
      </c>
      <c r="E22" s="42" t="str">
        <f t="shared" si="1"/>
        <v/>
      </c>
    </row>
    <row r="23" spans="1:5" ht="19.5" customHeight="1" x14ac:dyDescent="0.2">
      <c r="A23" s="25"/>
      <c r="B23" s="26"/>
      <c r="C23" s="26"/>
      <c r="D23" s="35" t="str">
        <f t="shared" si="0"/>
        <v/>
      </c>
      <c r="E23" s="42" t="str">
        <f t="shared" si="1"/>
        <v/>
      </c>
    </row>
    <row r="24" spans="1:5" ht="19.5" customHeight="1" x14ac:dyDescent="0.2">
      <c r="A24" s="25"/>
      <c r="B24" s="26"/>
      <c r="C24" s="26"/>
      <c r="D24" s="35" t="str">
        <f t="shared" si="0"/>
        <v/>
      </c>
      <c r="E24" s="42" t="str">
        <f t="shared" si="1"/>
        <v/>
      </c>
    </row>
    <row r="25" spans="1:5" ht="19.5" customHeight="1" x14ac:dyDescent="0.2">
      <c r="A25" s="25"/>
      <c r="B25" s="26"/>
      <c r="C25" s="26"/>
      <c r="D25" s="35" t="str">
        <f t="shared" si="0"/>
        <v/>
      </c>
      <c r="E25" s="42" t="str">
        <f t="shared" si="1"/>
        <v/>
      </c>
    </row>
    <row r="26" spans="1:5" ht="19.5" customHeight="1" x14ac:dyDescent="0.2">
      <c r="A26" s="25"/>
      <c r="B26" s="26"/>
      <c r="C26" s="26"/>
      <c r="D26" s="35" t="str">
        <f t="shared" si="0"/>
        <v/>
      </c>
      <c r="E26" s="42" t="str">
        <f t="shared" si="1"/>
        <v/>
      </c>
    </row>
    <row r="27" spans="1:5" ht="19.5" customHeight="1" x14ac:dyDescent="0.2">
      <c r="A27" s="25"/>
      <c r="B27" s="26"/>
      <c r="C27" s="26"/>
      <c r="D27" s="35" t="str">
        <f t="shared" si="0"/>
        <v/>
      </c>
      <c r="E27" s="42" t="str">
        <f t="shared" si="1"/>
        <v/>
      </c>
    </row>
    <row r="28" spans="1:5" ht="19.5" customHeight="1" x14ac:dyDescent="0.2">
      <c r="A28" s="25"/>
      <c r="B28" s="26"/>
      <c r="C28" s="26"/>
      <c r="D28" s="35" t="str">
        <f t="shared" si="0"/>
        <v/>
      </c>
      <c r="E28" s="42" t="str">
        <f t="shared" si="1"/>
        <v/>
      </c>
    </row>
    <row r="29" spans="1:5" ht="19.5" customHeight="1" x14ac:dyDescent="0.2">
      <c r="A29" s="25"/>
      <c r="B29" s="26"/>
      <c r="C29" s="26"/>
      <c r="D29" s="35" t="str">
        <f t="shared" si="0"/>
        <v/>
      </c>
      <c r="E29" s="42" t="str">
        <f t="shared" si="1"/>
        <v/>
      </c>
    </row>
    <row r="30" spans="1:5" ht="19.5" customHeight="1" x14ac:dyDescent="0.2">
      <c r="A30" s="25"/>
      <c r="B30" s="26"/>
      <c r="C30" s="26"/>
      <c r="D30" s="35" t="str">
        <f t="shared" si="0"/>
        <v/>
      </c>
      <c r="E30" s="42" t="str">
        <f t="shared" si="1"/>
        <v/>
      </c>
    </row>
    <row r="31" spans="1:5" ht="19.5" customHeight="1" x14ac:dyDescent="0.2">
      <c r="A31" s="25"/>
      <c r="B31" s="26"/>
      <c r="C31" s="26"/>
      <c r="D31" s="35" t="str">
        <f t="shared" si="0"/>
        <v/>
      </c>
      <c r="E31" s="42" t="str">
        <f t="shared" si="1"/>
        <v/>
      </c>
    </row>
    <row r="32" spans="1:5" ht="19.5" customHeight="1" x14ac:dyDescent="0.2">
      <c r="A32" s="25"/>
      <c r="B32" s="26"/>
      <c r="C32" s="26"/>
      <c r="D32" s="35" t="str">
        <f t="shared" si="0"/>
        <v/>
      </c>
      <c r="E32" s="42" t="str">
        <f t="shared" si="1"/>
        <v/>
      </c>
    </row>
    <row r="33" spans="1:5" ht="19.5" customHeight="1" x14ac:dyDescent="0.2">
      <c r="A33" s="25"/>
      <c r="B33" s="26"/>
      <c r="C33" s="26"/>
      <c r="D33" s="35" t="str">
        <f t="shared" si="0"/>
        <v/>
      </c>
      <c r="E33" s="42" t="str">
        <f t="shared" si="1"/>
        <v/>
      </c>
    </row>
    <row r="34" spans="1:5" ht="19.5" customHeight="1" x14ac:dyDescent="0.2">
      <c r="A34" s="25"/>
      <c r="B34" s="26"/>
      <c r="C34" s="26"/>
      <c r="D34" s="35" t="str">
        <f t="shared" si="0"/>
        <v/>
      </c>
      <c r="E34" s="42" t="str">
        <f t="shared" si="1"/>
        <v/>
      </c>
    </row>
    <row r="35" spans="1:5" ht="19.5" customHeight="1" x14ac:dyDescent="0.2">
      <c r="A35" s="25"/>
      <c r="B35" s="26"/>
      <c r="C35" s="26"/>
      <c r="D35" s="35" t="str">
        <f t="shared" si="0"/>
        <v/>
      </c>
      <c r="E35" s="42" t="str">
        <f t="shared" si="1"/>
        <v/>
      </c>
    </row>
    <row r="36" spans="1:5" ht="19.5" customHeight="1" x14ac:dyDescent="0.2">
      <c r="A36" s="25"/>
      <c r="B36" s="26"/>
      <c r="C36" s="26"/>
      <c r="D36" s="35" t="str">
        <f t="shared" si="0"/>
        <v/>
      </c>
      <c r="E36" s="42" t="str">
        <f t="shared" si="1"/>
        <v/>
      </c>
    </row>
    <row r="37" spans="1:5" ht="19.5" customHeight="1" x14ac:dyDescent="0.2">
      <c r="A37" s="25"/>
      <c r="B37" s="26"/>
      <c r="C37" s="26"/>
      <c r="D37" s="35" t="str">
        <f t="shared" si="0"/>
        <v/>
      </c>
      <c r="E37" s="42" t="str">
        <f t="shared" si="1"/>
        <v/>
      </c>
    </row>
    <row r="38" spans="1:5" ht="19.5" customHeight="1" x14ac:dyDescent="0.2">
      <c r="A38" s="25"/>
      <c r="B38" s="26"/>
      <c r="C38" s="26"/>
      <c r="D38" s="35" t="str">
        <f t="shared" si="0"/>
        <v/>
      </c>
      <c r="E38" s="42" t="str">
        <f t="shared" si="1"/>
        <v/>
      </c>
    </row>
    <row r="39" spans="1:5" ht="19.5" customHeight="1" x14ac:dyDescent="0.2">
      <c r="A39" s="25"/>
      <c r="B39" s="26"/>
      <c r="C39" s="26"/>
      <c r="D39" s="35" t="str">
        <f t="shared" si="0"/>
        <v/>
      </c>
      <c r="E39" s="42" t="str">
        <f t="shared" si="1"/>
        <v/>
      </c>
    </row>
    <row r="40" spans="1:5" ht="19.5" customHeight="1" x14ac:dyDescent="0.2">
      <c r="A40" s="25"/>
      <c r="B40" s="26"/>
      <c r="C40" s="26"/>
      <c r="D40" s="35" t="str">
        <f t="shared" si="0"/>
        <v/>
      </c>
      <c r="E40" s="42" t="str">
        <f t="shared" si="1"/>
        <v/>
      </c>
    </row>
    <row r="41" spans="1:5" ht="19.5" customHeight="1" x14ac:dyDescent="0.2">
      <c r="A41" s="25"/>
      <c r="B41" s="26"/>
      <c r="C41" s="26"/>
      <c r="D41" s="35" t="str">
        <f t="shared" si="0"/>
        <v/>
      </c>
      <c r="E41" s="42" t="str">
        <f t="shared" si="1"/>
        <v/>
      </c>
    </row>
    <row r="42" spans="1:5" ht="19.5" customHeight="1" x14ac:dyDescent="0.2">
      <c r="A42" s="25"/>
      <c r="B42" s="26"/>
      <c r="C42" s="26"/>
      <c r="D42" s="35" t="str">
        <f t="shared" si="0"/>
        <v/>
      </c>
      <c r="E42" s="42" t="str">
        <f t="shared" si="1"/>
        <v/>
      </c>
    </row>
    <row r="43" spans="1:5" ht="19.5" customHeight="1" x14ac:dyDescent="0.2">
      <c r="A43" s="25"/>
      <c r="B43" s="26"/>
      <c r="C43" s="26"/>
      <c r="D43" s="35" t="str">
        <f t="shared" si="0"/>
        <v/>
      </c>
      <c r="E43" s="42" t="str">
        <f t="shared" si="1"/>
        <v/>
      </c>
    </row>
    <row r="44" spans="1:5" ht="19.5" customHeight="1" x14ac:dyDescent="0.2">
      <c r="A44" s="25"/>
      <c r="B44" s="26"/>
      <c r="C44" s="26"/>
      <c r="D44" s="35" t="str">
        <f t="shared" si="0"/>
        <v/>
      </c>
      <c r="E44" s="42" t="str">
        <f t="shared" si="1"/>
        <v/>
      </c>
    </row>
    <row r="45" spans="1:5" ht="19.5" customHeight="1" x14ac:dyDescent="0.2">
      <c r="A45" s="25"/>
      <c r="B45" s="26"/>
      <c r="C45" s="26"/>
      <c r="D45" s="35" t="str">
        <f t="shared" si="0"/>
        <v/>
      </c>
      <c r="E45" s="42" t="str">
        <f t="shared" si="1"/>
        <v/>
      </c>
    </row>
    <row r="46" spans="1:5" ht="19.5" customHeight="1" x14ac:dyDescent="0.2">
      <c r="A46" s="25"/>
      <c r="B46" s="26"/>
      <c r="C46" s="26"/>
      <c r="D46" s="35" t="str">
        <f t="shared" si="0"/>
        <v/>
      </c>
      <c r="E46" s="42" t="str">
        <f t="shared" si="1"/>
        <v/>
      </c>
    </row>
    <row r="47" spans="1:5" ht="19.5" customHeight="1" x14ac:dyDescent="0.2">
      <c r="A47" s="25"/>
      <c r="B47" s="26"/>
      <c r="C47" s="26"/>
      <c r="D47" s="35" t="str">
        <f t="shared" si="0"/>
        <v/>
      </c>
      <c r="E47" s="42" t="str">
        <f t="shared" si="1"/>
        <v/>
      </c>
    </row>
    <row r="48" spans="1:5" ht="19.5" customHeight="1" x14ac:dyDescent="0.2">
      <c r="A48" s="25"/>
      <c r="B48" s="26"/>
      <c r="C48" s="26"/>
      <c r="D48" s="35" t="str">
        <f t="shared" si="0"/>
        <v/>
      </c>
      <c r="E48" s="42" t="str">
        <f t="shared" si="1"/>
        <v/>
      </c>
    </row>
    <row r="49" spans="1:5" ht="19.5" customHeight="1" x14ac:dyDescent="0.2">
      <c r="A49" s="25"/>
      <c r="B49" s="26"/>
      <c r="C49" s="26"/>
      <c r="D49" s="35" t="str">
        <f t="shared" si="0"/>
        <v/>
      </c>
      <c r="E49" s="42" t="str">
        <f t="shared" si="1"/>
        <v/>
      </c>
    </row>
    <row r="50" spans="1:5" ht="19.5" customHeight="1" x14ac:dyDescent="0.2">
      <c r="A50" s="25"/>
      <c r="B50" s="26"/>
      <c r="C50" s="26"/>
      <c r="D50" s="35" t="str">
        <f t="shared" si="0"/>
        <v/>
      </c>
      <c r="E50" s="42" t="str">
        <f t="shared" si="1"/>
        <v/>
      </c>
    </row>
    <row r="51" spans="1:5" ht="19.5" customHeight="1" x14ac:dyDescent="0.2">
      <c r="A51" s="25"/>
      <c r="B51" s="26"/>
      <c r="C51" s="26"/>
      <c r="D51" s="35" t="str">
        <f t="shared" si="0"/>
        <v/>
      </c>
      <c r="E51" s="42" t="str">
        <f t="shared" si="1"/>
        <v/>
      </c>
    </row>
    <row r="52" spans="1:5" ht="19.5" customHeight="1" x14ac:dyDescent="0.2">
      <c r="A52" s="25"/>
      <c r="B52" s="26"/>
      <c r="C52" s="26"/>
      <c r="D52" s="35" t="str">
        <f t="shared" si="0"/>
        <v/>
      </c>
      <c r="E52" s="42" t="str">
        <f t="shared" si="1"/>
        <v/>
      </c>
    </row>
    <row r="53" spans="1:5" ht="19.5" customHeight="1" x14ac:dyDescent="0.2">
      <c r="A53" s="25"/>
      <c r="B53" s="26"/>
      <c r="C53" s="26"/>
      <c r="D53" s="35" t="str">
        <f t="shared" si="0"/>
        <v/>
      </c>
      <c r="E53" s="42" t="str">
        <f t="shared" si="1"/>
        <v/>
      </c>
    </row>
    <row r="54" spans="1:5" ht="19.5" customHeight="1" x14ac:dyDescent="0.2">
      <c r="A54" s="25"/>
      <c r="B54" s="26"/>
      <c r="C54" s="26"/>
      <c r="D54" s="35" t="str">
        <f t="shared" si="0"/>
        <v/>
      </c>
      <c r="E54" s="42" t="str">
        <f t="shared" si="1"/>
        <v/>
      </c>
    </row>
    <row r="55" spans="1:5" ht="19.5" customHeight="1" x14ac:dyDescent="0.2">
      <c r="A55" s="25"/>
      <c r="B55" s="26"/>
      <c r="C55" s="26"/>
      <c r="D55" s="35" t="str">
        <f t="shared" si="0"/>
        <v/>
      </c>
      <c r="E55" s="42" t="str">
        <f t="shared" si="1"/>
        <v/>
      </c>
    </row>
    <row r="56" spans="1:5" ht="19.5" customHeight="1" x14ac:dyDescent="0.2">
      <c r="A56" s="25"/>
      <c r="B56" s="26"/>
      <c r="C56" s="26"/>
      <c r="D56" s="35" t="str">
        <f t="shared" si="0"/>
        <v/>
      </c>
      <c r="E56" s="42" t="str">
        <f t="shared" si="1"/>
        <v/>
      </c>
    </row>
    <row r="57" spans="1:5" ht="19.5" customHeight="1" x14ac:dyDescent="0.2">
      <c r="A57" s="25"/>
      <c r="B57" s="26"/>
      <c r="C57" s="26"/>
      <c r="D57" s="35" t="str">
        <f t="shared" si="0"/>
        <v/>
      </c>
      <c r="E57" s="42" t="str">
        <f t="shared" si="1"/>
        <v/>
      </c>
    </row>
    <row r="58" spans="1:5" ht="19.5" customHeight="1" x14ac:dyDescent="0.2">
      <c r="A58" s="25"/>
      <c r="B58" s="26"/>
      <c r="C58" s="26"/>
      <c r="D58" s="35" t="str">
        <f t="shared" si="0"/>
        <v/>
      </c>
      <c r="E58" s="42" t="str">
        <f t="shared" si="1"/>
        <v/>
      </c>
    </row>
    <row r="59" spans="1:5" ht="19.5" customHeight="1" x14ac:dyDescent="0.2">
      <c r="A59" s="25"/>
      <c r="B59" s="26"/>
      <c r="C59" s="26"/>
      <c r="D59" s="35" t="str">
        <f t="shared" si="0"/>
        <v/>
      </c>
      <c r="E59" s="42" t="str">
        <f t="shared" si="1"/>
        <v/>
      </c>
    </row>
    <row r="60" spans="1:5" ht="19.5" customHeight="1" x14ac:dyDescent="0.2">
      <c r="A60" s="25"/>
      <c r="B60" s="26"/>
      <c r="C60" s="26"/>
      <c r="D60" s="35" t="str">
        <f t="shared" si="0"/>
        <v/>
      </c>
      <c r="E60" s="42" t="str">
        <f t="shared" si="1"/>
        <v/>
      </c>
    </row>
    <row r="61" spans="1:5" ht="19.5" customHeight="1" x14ac:dyDescent="0.2">
      <c r="A61" s="25"/>
      <c r="B61" s="26"/>
      <c r="C61" s="26"/>
      <c r="D61" s="35" t="str">
        <f t="shared" si="0"/>
        <v/>
      </c>
      <c r="E61" s="42" t="str">
        <f t="shared" si="1"/>
        <v/>
      </c>
    </row>
    <row r="62" spans="1:5" ht="19.5" customHeight="1" x14ac:dyDescent="0.2">
      <c r="A62" s="25"/>
      <c r="B62" s="26"/>
      <c r="C62" s="26"/>
      <c r="D62" s="35" t="str">
        <f t="shared" si="0"/>
        <v/>
      </c>
      <c r="E62" s="42" t="str">
        <f t="shared" si="1"/>
        <v/>
      </c>
    </row>
    <row r="63" spans="1:5" ht="19.5" customHeight="1" x14ac:dyDescent="0.2">
      <c r="A63" s="25"/>
      <c r="B63" s="26"/>
      <c r="C63" s="26"/>
      <c r="D63" s="35" t="str">
        <f t="shared" si="0"/>
        <v/>
      </c>
      <c r="E63" s="42" t="str">
        <f t="shared" si="1"/>
        <v/>
      </c>
    </row>
    <row r="64" spans="1:5" ht="19.5" customHeight="1" x14ac:dyDescent="0.2">
      <c r="A64" s="25"/>
      <c r="B64" s="26"/>
      <c r="C64" s="26"/>
      <c r="D64" s="35" t="str">
        <f t="shared" si="0"/>
        <v/>
      </c>
      <c r="E64" s="42" t="str">
        <f t="shared" si="1"/>
        <v/>
      </c>
    </row>
    <row r="65" spans="1:5" ht="19.5" customHeight="1" x14ac:dyDescent="0.2">
      <c r="A65" s="25"/>
      <c r="B65" s="26"/>
      <c r="C65" s="26"/>
      <c r="D65" s="35" t="str">
        <f t="shared" si="0"/>
        <v/>
      </c>
      <c r="E65" s="42" t="str">
        <f t="shared" si="1"/>
        <v/>
      </c>
    </row>
    <row r="66" spans="1:5" ht="19.5" customHeight="1" x14ac:dyDescent="0.2">
      <c r="A66" s="25"/>
      <c r="B66" s="26"/>
      <c r="C66" s="26"/>
      <c r="D66" s="35" t="str">
        <f t="shared" si="0"/>
        <v/>
      </c>
      <c r="E66" s="42" t="str">
        <f t="shared" si="1"/>
        <v/>
      </c>
    </row>
    <row r="67" spans="1:5" ht="19.5" customHeight="1" x14ac:dyDescent="0.2">
      <c r="A67" s="25"/>
      <c r="B67" s="26"/>
      <c r="C67" s="26"/>
      <c r="D67" s="35" t="str">
        <f t="shared" si="0"/>
        <v/>
      </c>
      <c r="E67" s="42" t="str">
        <f t="shared" si="1"/>
        <v/>
      </c>
    </row>
    <row r="68" spans="1:5" ht="19.5" customHeight="1" x14ac:dyDescent="0.2">
      <c r="A68" s="25"/>
      <c r="B68" s="26"/>
      <c r="C68" s="26"/>
      <c r="D68" s="35" t="str">
        <f t="shared" si="0"/>
        <v/>
      </c>
      <c r="E68" s="42" t="str">
        <f t="shared" si="1"/>
        <v/>
      </c>
    </row>
    <row r="69" spans="1:5" ht="19.5" customHeight="1" x14ac:dyDescent="0.2">
      <c r="A69" s="25"/>
      <c r="B69" s="26"/>
      <c r="C69" s="26"/>
      <c r="D69" s="35" t="str">
        <f t="shared" si="0"/>
        <v/>
      </c>
      <c r="E69" s="42" t="str">
        <f t="shared" si="1"/>
        <v/>
      </c>
    </row>
    <row r="70" spans="1:5" ht="19.5" customHeight="1" x14ac:dyDescent="0.2">
      <c r="A70" s="25"/>
      <c r="B70" s="26"/>
      <c r="C70" s="26"/>
      <c r="D70" s="35" t="str">
        <f t="shared" si="0"/>
        <v/>
      </c>
      <c r="E70" s="42" t="str">
        <f t="shared" si="1"/>
        <v/>
      </c>
    </row>
    <row r="71" spans="1:5" ht="19.5" customHeight="1" x14ac:dyDescent="0.2">
      <c r="A71" s="25"/>
      <c r="B71" s="26"/>
      <c r="C71" s="26"/>
      <c r="D71" s="35" t="str">
        <f t="shared" si="0"/>
        <v/>
      </c>
      <c r="E71" s="42" t="str">
        <f t="shared" si="1"/>
        <v/>
      </c>
    </row>
    <row r="72" spans="1:5" ht="19.5" customHeight="1" x14ac:dyDescent="0.2">
      <c r="A72" s="25"/>
      <c r="B72" s="26"/>
      <c r="C72" s="26"/>
      <c r="D72" s="35" t="str">
        <f t="shared" si="0"/>
        <v/>
      </c>
      <c r="E72" s="42" t="str">
        <f t="shared" si="1"/>
        <v/>
      </c>
    </row>
    <row r="73" spans="1:5" ht="19.5" customHeight="1" x14ac:dyDescent="0.2">
      <c r="A73" s="25"/>
      <c r="B73" s="26"/>
      <c r="C73" s="26"/>
      <c r="D73" s="35" t="str">
        <f t="shared" si="0"/>
        <v/>
      </c>
      <c r="E73" s="42" t="str">
        <f t="shared" si="1"/>
        <v/>
      </c>
    </row>
    <row r="74" spans="1:5" ht="19.5" customHeight="1" x14ac:dyDescent="0.2">
      <c r="A74" s="25"/>
      <c r="B74" s="26"/>
      <c r="C74" s="26"/>
      <c r="D74" s="35" t="str">
        <f t="shared" si="0"/>
        <v/>
      </c>
      <c r="E74" s="42" t="str">
        <f t="shared" si="1"/>
        <v/>
      </c>
    </row>
    <row r="75" spans="1:5" ht="19.5" customHeight="1" x14ac:dyDescent="0.2">
      <c r="A75" s="25"/>
      <c r="B75" s="26"/>
      <c r="C75" s="26"/>
      <c r="D75" s="35" t="str">
        <f t="shared" si="0"/>
        <v/>
      </c>
      <c r="E75" s="42" t="str">
        <f t="shared" si="1"/>
        <v/>
      </c>
    </row>
    <row r="76" spans="1:5" ht="19.5" customHeight="1" x14ac:dyDescent="0.2">
      <c r="A76" s="25"/>
      <c r="B76" s="26"/>
      <c r="C76" s="26"/>
      <c r="D76" s="35" t="str">
        <f t="shared" si="0"/>
        <v/>
      </c>
      <c r="E76" s="42" t="str">
        <f t="shared" si="1"/>
        <v/>
      </c>
    </row>
    <row r="77" spans="1:5" ht="19.5" customHeight="1" x14ac:dyDescent="0.2">
      <c r="A77" s="25"/>
      <c r="B77" s="26"/>
      <c r="C77" s="26"/>
      <c r="D77" s="35" t="str">
        <f t="shared" si="0"/>
        <v/>
      </c>
      <c r="E77" s="42" t="str">
        <f t="shared" si="1"/>
        <v/>
      </c>
    </row>
    <row r="78" spans="1:5" ht="19.5" customHeight="1" x14ac:dyDescent="0.2">
      <c r="A78" s="25"/>
      <c r="B78" s="26"/>
      <c r="C78" s="26"/>
      <c r="D78" s="35" t="str">
        <f t="shared" ref="D78:D134" si="2">IF(C78="","",(C78-B78))</f>
        <v/>
      </c>
      <c r="E78" s="42" t="str">
        <f t="shared" ref="E78:E134" si="3">IF(D78="","",D78-$B$7)</f>
        <v/>
      </c>
    </row>
    <row r="79" spans="1:5" ht="19.5" customHeight="1" x14ac:dyDescent="0.2">
      <c r="A79" s="25"/>
      <c r="B79" s="26"/>
      <c r="C79" s="26"/>
      <c r="D79" s="35" t="str">
        <f t="shared" si="2"/>
        <v/>
      </c>
      <c r="E79" s="42" t="str">
        <f t="shared" si="3"/>
        <v/>
      </c>
    </row>
    <row r="80" spans="1:5" ht="19.5" customHeight="1" x14ac:dyDescent="0.2">
      <c r="A80" s="25"/>
      <c r="B80" s="26"/>
      <c r="C80" s="26"/>
      <c r="D80" s="35" t="str">
        <f t="shared" si="2"/>
        <v/>
      </c>
      <c r="E80" s="42" t="str">
        <f t="shared" si="3"/>
        <v/>
      </c>
    </row>
    <row r="81" spans="1:5" ht="19.5" customHeight="1" x14ac:dyDescent="0.2">
      <c r="A81" s="25"/>
      <c r="B81" s="26"/>
      <c r="C81" s="26"/>
      <c r="D81" s="35" t="str">
        <f t="shared" si="2"/>
        <v/>
      </c>
      <c r="E81" s="42" t="str">
        <f t="shared" si="3"/>
        <v/>
      </c>
    </row>
    <row r="82" spans="1:5" ht="19.5" customHeight="1" x14ac:dyDescent="0.2">
      <c r="A82" s="25"/>
      <c r="B82" s="26"/>
      <c r="C82" s="26"/>
      <c r="D82" s="35" t="str">
        <f t="shared" si="2"/>
        <v/>
      </c>
      <c r="E82" s="42" t="str">
        <f t="shared" si="3"/>
        <v/>
      </c>
    </row>
    <row r="83" spans="1:5" ht="19.5" customHeight="1" x14ac:dyDescent="0.2">
      <c r="A83" s="25"/>
      <c r="B83" s="26"/>
      <c r="C83" s="26"/>
      <c r="D83" s="35" t="str">
        <f t="shared" si="2"/>
        <v/>
      </c>
      <c r="E83" s="42" t="str">
        <f t="shared" si="3"/>
        <v/>
      </c>
    </row>
    <row r="84" spans="1:5" ht="19.5" customHeight="1" x14ac:dyDescent="0.2">
      <c r="A84" s="25"/>
      <c r="B84" s="26"/>
      <c r="C84" s="26"/>
      <c r="D84" s="35" t="str">
        <f t="shared" si="2"/>
        <v/>
      </c>
      <c r="E84" s="42" t="str">
        <f t="shared" si="3"/>
        <v/>
      </c>
    </row>
    <row r="85" spans="1:5" ht="19.5" customHeight="1" x14ac:dyDescent="0.2">
      <c r="A85" s="25"/>
      <c r="B85" s="26"/>
      <c r="C85" s="26"/>
      <c r="D85" s="35" t="str">
        <f t="shared" si="2"/>
        <v/>
      </c>
      <c r="E85" s="42" t="str">
        <f t="shared" si="3"/>
        <v/>
      </c>
    </row>
    <row r="86" spans="1:5" ht="19.5" customHeight="1" x14ac:dyDescent="0.2">
      <c r="A86" s="25"/>
      <c r="B86" s="26"/>
      <c r="C86" s="26"/>
      <c r="D86" s="35" t="str">
        <f t="shared" si="2"/>
        <v/>
      </c>
      <c r="E86" s="42" t="str">
        <f t="shared" si="3"/>
        <v/>
      </c>
    </row>
    <row r="87" spans="1:5" ht="19.5" customHeight="1" x14ac:dyDescent="0.2">
      <c r="A87" s="25"/>
      <c r="B87" s="26"/>
      <c r="C87" s="26"/>
      <c r="D87" s="35" t="str">
        <f t="shared" si="2"/>
        <v/>
      </c>
      <c r="E87" s="42" t="str">
        <f t="shared" si="3"/>
        <v/>
      </c>
    </row>
    <row r="88" spans="1:5" ht="19.5" customHeight="1" x14ac:dyDescent="0.2">
      <c r="A88" s="25"/>
      <c r="B88" s="26"/>
      <c r="C88" s="26"/>
      <c r="D88" s="35" t="str">
        <f t="shared" si="2"/>
        <v/>
      </c>
      <c r="E88" s="42" t="str">
        <f t="shared" si="3"/>
        <v/>
      </c>
    </row>
    <row r="89" spans="1:5" ht="19.5" customHeight="1" x14ac:dyDescent="0.2">
      <c r="A89" s="25"/>
      <c r="B89" s="26"/>
      <c r="C89" s="26"/>
      <c r="D89" s="35" t="str">
        <f t="shared" si="2"/>
        <v/>
      </c>
      <c r="E89" s="42" t="str">
        <f t="shared" si="3"/>
        <v/>
      </c>
    </row>
    <row r="90" spans="1:5" ht="19.5" customHeight="1" x14ac:dyDescent="0.2">
      <c r="A90" s="25"/>
      <c r="B90" s="26"/>
      <c r="C90" s="26"/>
      <c r="D90" s="35" t="str">
        <f t="shared" si="2"/>
        <v/>
      </c>
      <c r="E90" s="42" t="str">
        <f t="shared" si="3"/>
        <v/>
      </c>
    </row>
    <row r="91" spans="1:5" ht="19.5" customHeight="1" x14ac:dyDescent="0.2">
      <c r="A91" s="25"/>
      <c r="B91" s="26"/>
      <c r="C91" s="26"/>
      <c r="D91" s="35" t="str">
        <f t="shared" si="2"/>
        <v/>
      </c>
      <c r="E91" s="42" t="str">
        <f t="shared" si="3"/>
        <v/>
      </c>
    </row>
    <row r="92" spans="1:5" ht="19.5" customHeight="1" x14ac:dyDescent="0.2">
      <c r="A92" s="25"/>
      <c r="B92" s="26"/>
      <c r="C92" s="26"/>
      <c r="D92" s="35" t="str">
        <f t="shared" si="2"/>
        <v/>
      </c>
      <c r="E92" s="42" t="str">
        <f t="shared" si="3"/>
        <v/>
      </c>
    </row>
    <row r="93" spans="1:5" ht="19.5" customHeight="1" x14ac:dyDescent="0.2">
      <c r="A93" s="25"/>
      <c r="B93" s="26"/>
      <c r="C93" s="26"/>
      <c r="D93" s="35" t="str">
        <f t="shared" si="2"/>
        <v/>
      </c>
      <c r="E93" s="42" t="str">
        <f t="shared" si="3"/>
        <v/>
      </c>
    </row>
    <row r="94" spans="1:5" ht="19.5" customHeight="1" x14ac:dyDescent="0.2">
      <c r="A94" s="25"/>
      <c r="B94" s="26"/>
      <c r="C94" s="26"/>
      <c r="D94" s="35" t="str">
        <f t="shared" si="2"/>
        <v/>
      </c>
      <c r="E94" s="42" t="str">
        <f t="shared" si="3"/>
        <v/>
      </c>
    </row>
    <row r="95" spans="1:5" ht="19.5" customHeight="1" x14ac:dyDescent="0.2">
      <c r="A95" s="25"/>
      <c r="B95" s="26"/>
      <c r="C95" s="26"/>
      <c r="D95" s="35" t="str">
        <f t="shared" si="2"/>
        <v/>
      </c>
      <c r="E95" s="42" t="str">
        <f t="shared" si="3"/>
        <v/>
      </c>
    </row>
    <row r="96" spans="1:5" ht="19.5" customHeight="1" x14ac:dyDescent="0.2">
      <c r="A96" s="25"/>
      <c r="B96" s="26"/>
      <c r="C96" s="26"/>
      <c r="D96" s="35" t="str">
        <f t="shared" si="2"/>
        <v/>
      </c>
      <c r="E96" s="42" t="str">
        <f t="shared" si="3"/>
        <v/>
      </c>
    </row>
    <row r="97" spans="1:5" ht="19.5" customHeight="1" x14ac:dyDescent="0.2">
      <c r="A97" s="25"/>
      <c r="B97" s="26"/>
      <c r="C97" s="26"/>
      <c r="D97" s="35" t="str">
        <f t="shared" si="2"/>
        <v/>
      </c>
      <c r="E97" s="42" t="str">
        <f t="shared" si="3"/>
        <v/>
      </c>
    </row>
    <row r="98" spans="1:5" ht="19.5" customHeight="1" x14ac:dyDescent="0.2">
      <c r="A98" s="25"/>
      <c r="B98" s="26"/>
      <c r="C98" s="26"/>
      <c r="D98" s="35" t="str">
        <f t="shared" si="2"/>
        <v/>
      </c>
      <c r="E98" s="42" t="str">
        <f t="shared" si="3"/>
        <v/>
      </c>
    </row>
    <row r="99" spans="1:5" ht="19.5" customHeight="1" x14ac:dyDescent="0.2">
      <c r="A99" s="25"/>
      <c r="B99" s="26"/>
      <c r="C99" s="26"/>
      <c r="D99" s="35" t="str">
        <f t="shared" si="2"/>
        <v/>
      </c>
      <c r="E99" s="42" t="str">
        <f t="shared" si="3"/>
        <v/>
      </c>
    </row>
    <row r="100" spans="1:5" ht="19.5" customHeight="1" x14ac:dyDescent="0.2">
      <c r="A100" s="25"/>
      <c r="B100" s="26"/>
      <c r="C100" s="26"/>
      <c r="D100" s="35" t="str">
        <f t="shared" si="2"/>
        <v/>
      </c>
      <c r="E100" s="42" t="str">
        <f t="shared" si="3"/>
        <v/>
      </c>
    </row>
    <row r="101" spans="1:5" ht="19.5" customHeight="1" x14ac:dyDescent="0.2">
      <c r="A101" s="25"/>
      <c r="B101" s="26"/>
      <c r="C101" s="26"/>
      <c r="D101" s="35" t="str">
        <f t="shared" si="2"/>
        <v/>
      </c>
      <c r="E101" s="42" t="str">
        <f t="shared" si="3"/>
        <v/>
      </c>
    </row>
    <row r="102" spans="1:5" ht="19.5" customHeight="1" x14ac:dyDescent="0.2">
      <c r="A102" s="25"/>
      <c r="B102" s="26"/>
      <c r="C102" s="26"/>
      <c r="D102" s="35" t="str">
        <f t="shared" si="2"/>
        <v/>
      </c>
      <c r="E102" s="42" t="str">
        <f t="shared" si="3"/>
        <v/>
      </c>
    </row>
    <row r="103" spans="1:5" ht="19.5" customHeight="1" x14ac:dyDescent="0.2">
      <c r="A103" s="25"/>
      <c r="B103" s="26"/>
      <c r="C103" s="26"/>
      <c r="D103" s="35" t="str">
        <f t="shared" si="2"/>
        <v/>
      </c>
      <c r="E103" s="42" t="str">
        <f t="shared" si="3"/>
        <v/>
      </c>
    </row>
    <row r="104" spans="1:5" ht="19.5" customHeight="1" x14ac:dyDescent="0.2">
      <c r="A104" s="25"/>
      <c r="B104" s="26"/>
      <c r="C104" s="26"/>
      <c r="D104" s="35" t="str">
        <f t="shared" si="2"/>
        <v/>
      </c>
      <c r="E104" s="42" t="str">
        <f t="shared" si="3"/>
        <v/>
      </c>
    </row>
    <row r="105" spans="1:5" ht="19.5" customHeight="1" x14ac:dyDescent="0.2">
      <c r="A105" s="25"/>
      <c r="B105" s="26"/>
      <c r="C105" s="26"/>
      <c r="D105" s="35" t="str">
        <f t="shared" si="2"/>
        <v/>
      </c>
      <c r="E105" s="42" t="str">
        <f t="shared" si="3"/>
        <v/>
      </c>
    </row>
    <row r="106" spans="1:5" ht="19.5" customHeight="1" x14ac:dyDescent="0.2">
      <c r="A106" s="25"/>
      <c r="B106" s="26"/>
      <c r="C106" s="26"/>
      <c r="D106" s="35" t="str">
        <f t="shared" si="2"/>
        <v/>
      </c>
      <c r="E106" s="42" t="str">
        <f t="shared" si="3"/>
        <v/>
      </c>
    </row>
    <row r="107" spans="1:5" ht="19.5" customHeight="1" x14ac:dyDescent="0.2">
      <c r="A107" s="25"/>
      <c r="B107" s="26"/>
      <c r="C107" s="26"/>
      <c r="D107" s="35" t="str">
        <f t="shared" si="2"/>
        <v/>
      </c>
      <c r="E107" s="42" t="str">
        <f t="shared" si="3"/>
        <v/>
      </c>
    </row>
    <row r="108" spans="1:5" ht="19.5" customHeight="1" x14ac:dyDescent="0.2">
      <c r="A108" s="25"/>
      <c r="B108" s="26"/>
      <c r="C108" s="26"/>
      <c r="D108" s="35" t="str">
        <f t="shared" si="2"/>
        <v/>
      </c>
      <c r="E108" s="42" t="str">
        <f t="shared" si="3"/>
        <v/>
      </c>
    </row>
    <row r="109" spans="1:5" ht="19.5" customHeight="1" x14ac:dyDescent="0.2">
      <c r="A109" s="25"/>
      <c r="B109" s="26"/>
      <c r="C109" s="26"/>
      <c r="D109" s="35" t="str">
        <f t="shared" si="2"/>
        <v/>
      </c>
      <c r="E109" s="42" t="str">
        <f t="shared" si="3"/>
        <v/>
      </c>
    </row>
    <row r="110" spans="1:5" ht="19.5" customHeight="1" x14ac:dyDescent="0.2">
      <c r="A110" s="25"/>
      <c r="B110" s="26"/>
      <c r="C110" s="26"/>
      <c r="D110" s="35" t="str">
        <f t="shared" si="2"/>
        <v/>
      </c>
      <c r="E110" s="42" t="str">
        <f t="shared" si="3"/>
        <v/>
      </c>
    </row>
    <row r="111" spans="1:5" ht="19.5" customHeight="1" x14ac:dyDescent="0.2">
      <c r="A111" s="25"/>
      <c r="B111" s="26"/>
      <c r="C111" s="26"/>
      <c r="D111" s="35" t="str">
        <f t="shared" si="2"/>
        <v/>
      </c>
      <c r="E111" s="42" t="str">
        <f t="shared" si="3"/>
        <v/>
      </c>
    </row>
    <row r="112" spans="1:5" ht="19.5" customHeight="1" x14ac:dyDescent="0.2">
      <c r="A112" s="25"/>
      <c r="B112" s="26"/>
      <c r="C112" s="26"/>
      <c r="D112" s="35" t="str">
        <f t="shared" si="2"/>
        <v/>
      </c>
      <c r="E112" s="42" t="str">
        <f t="shared" si="3"/>
        <v/>
      </c>
    </row>
    <row r="113" spans="1:5" ht="19.5" customHeight="1" x14ac:dyDescent="0.2">
      <c r="A113" s="25"/>
      <c r="B113" s="26"/>
      <c r="C113" s="26"/>
      <c r="D113" s="35" t="str">
        <f t="shared" si="2"/>
        <v/>
      </c>
      <c r="E113" s="42" t="str">
        <f t="shared" si="3"/>
        <v/>
      </c>
    </row>
    <row r="114" spans="1:5" ht="20.25" customHeight="1" x14ac:dyDescent="0.2">
      <c r="A114" s="25"/>
      <c r="B114" s="26"/>
      <c r="C114" s="26"/>
      <c r="D114" s="35" t="str">
        <f t="shared" si="2"/>
        <v/>
      </c>
      <c r="E114" s="42" t="str">
        <f t="shared" si="3"/>
        <v/>
      </c>
    </row>
    <row r="115" spans="1:5" ht="21.75" customHeight="1" x14ac:dyDescent="0.2">
      <c r="A115" s="25"/>
      <c r="B115" s="26"/>
      <c r="C115" s="26"/>
      <c r="D115" s="35" t="str">
        <f t="shared" si="2"/>
        <v/>
      </c>
      <c r="E115" s="42" t="str">
        <f t="shared" si="3"/>
        <v/>
      </c>
    </row>
    <row r="116" spans="1:5" ht="17.25" customHeight="1" x14ac:dyDescent="0.2">
      <c r="A116" s="25"/>
      <c r="B116" s="26"/>
      <c r="C116" s="26"/>
      <c r="D116" s="35" t="str">
        <f t="shared" si="2"/>
        <v/>
      </c>
      <c r="E116" s="42" t="str">
        <f t="shared" si="3"/>
        <v/>
      </c>
    </row>
    <row r="117" spans="1:5" ht="20.25" customHeight="1" x14ac:dyDescent="0.2">
      <c r="A117" s="25"/>
      <c r="B117" s="26"/>
      <c r="C117" s="26"/>
      <c r="D117" s="35" t="str">
        <f t="shared" si="2"/>
        <v/>
      </c>
      <c r="E117" s="42" t="str">
        <f t="shared" si="3"/>
        <v/>
      </c>
    </row>
    <row r="118" spans="1:5" ht="19.5" customHeight="1" x14ac:dyDescent="0.2">
      <c r="A118" s="25"/>
      <c r="B118" s="26"/>
      <c r="C118" s="26"/>
      <c r="D118" s="35" t="str">
        <f t="shared" si="2"/>
        <v/>
      </c>
      <c r="E118" s="42" t="str">
        <f t="shared" si="3"/>
        <v/>
      </c>
    </row>
    <row r="119" spans="1:5" ht="25.5" customHeight="1" x14ac:dyDescent="0.2">
      <c r="A119" s="25"/>
      <c r="B119" s="26"/>
      <c r="C119" s="26"/>
      <c r="D119" s="35" t="str">
        <f t="shared" si="2"/>
        <v/>
      </c>
      <c r="E119" s="42" t="str">
        <f t="shared" si="3"/>
        <v/>
      </c>
    </row>
    <row r="120" spans="1:5" ht="19.5" customHeight="1" x14ac:dyDescent="0.2">
      <c r="A120" s="25"/>
      <c r="B120" s="26"/>
      <c r="C120" s="26"/>
      <c r="D120" s="35" t="str">
        <f t="shared" si="2"/>
        <v/>
      </c>
      <c r="E120" s="42" t="str">
        <f t="shared" si="3"/>
        <v/>
      </c>
    </row>
    <row r="121" spans="1:5" ht="20.25" customHeight="1" x14ac:dyDescent="0.2">
      <c r="A121" s="25"/>
      <c r="B121" s="26"/>
      <c r="C121" s="26"/>
      <c r="D121" s="35" t="str">
        <f t="shared" si="2"/>
        <v/>
      </c>
      <c r="E121" s="42" t="str">
        <f t="shared" si="3"/>
        <v/>
      </c>
    </row>
    <row r="122" spans="1:5" ht="19.5" customHeight="1" x14ac:dyDescent="0.2">
      <c r="A122" s="25"/>
      <c r="B122" s="26"/>
      <c r="C122" s="26"/>
      <c r="D122" s="35" t="str">
        <f t="shared" si="2"/>
        <v/>
      </c>
      <c r="E122" s="42" t="str">
        <f t="shared" si="3"/>
        <v/>
      </c>
    </row>
    <row r="123" spans="1:5" ht="19.5" customHeight="1" x14ac:dyDescent="0.2">
      <c r="A123" s="25"/>
      <c r="B123" s="26"/>
      <c r="C123" s="26"/>
      <c r="D123" s="35" t="str">
        <f t="shared" si="2"/>
        <v/>
      </c>
      <c r="E123" s="42" t="str">
        <f t="shared" si="3"/>
        <v/>
      </c>
    </row>
    <row r="124" spans="1:5" ht="19.5" customHeight="1" x14ac:dyDescent="0.2">
      <c r="A124" s="25"/>
      <c r="B124" s="26"/>
      <c r="C124" s="26"/>
      <c r="D124" s="35" t="str">
        <f t="shared" si="2"/>
        <v/>
      </c>
      <c r="E124" s="42" t="str">
        <f t="shared" si="3"/>
        <v/>
      </c>
    </row>
    <row r="125" spans="1:5" ht="19.5" customHeight="1" x14ac:dyDescent="0.2">
      <c r="A125" s="25"/>
      <c r="B125" s="26"/>
      <c r="C125" s="26"/>
      <c r="D125" s="35" t="str">
        <f t="shared" si="2"/>
        <v/>
      </c>
      <c r="E125" s="42" t="str">
        <f t="shared" si="3"/>
        <v/>
      </c>
    </row>
    <row r="126" spans="1:5" ht="19.5" customHeight="1" x14ac:dyDescent="0.2">
      <c r="A126" s="25"/>
      <c r="B126" s="26"/>
      <c r="C126" s="26"/>
      <c r="D126" s="35" t="str">
        <f t="shared" si="2"/>
        <v/>
      </c>
      <c r="E126" s="42" t="str">
        <f t="shared" si="3"/>
        <v/>
      </c>
    </row>
    <row r="127" spans="1:5" ht="19.5" customHeight="1" x14ac:dyDescent="0.2">
      <c r="A127" s="25"/>
      <c r="B127" s="26"/>
      <c r="C127" s="26"/>
      <c r="D127" s="35" t="str">
        <f t="shared" si="2"/>
        <v/>
      </c>
      <c r="E127" s="42" t="str">
        <f t="shared" si="3"/>
        <v/>
      </c>
    </row>
    <row r="128" spans="1:5" ht="19.5" customHeight="1" x14ac:dyDescent="0.2">
      <c r="A128" s="25"/>
      <c r="B128" s="26"/>
      <c r="C128" s="26"/>
      <c r="D128" s="35" t="str">
        <f t="shared" si="2"/>
        <v/>
      </c>
      <c r="E128" s="42" t="str">
        <f t="shared" si="3"/>
        <v/>
      </c>
    </row>
    <row r="129" spans="1:5" ht="19.5" customHeight="1" x14ac:dyDescent="0.2">
      <c r="A129" s="25"/>
      <c r="B129" s="26"/>
      <c r="C129" s="26"/>
      <c r="D129" s="35" t="str">
        <f t="shared" si="2"/>
        <v/>
      </c>
      <c r="E129" s="42" t="str">
        <f t="shared" si="3"/>
        <v/>
      </c>
    </row>
    <row r="130" spans="1:5" ht="19.5" customHeight="1" x14ac:dyDescent="0.2">
      <c r="A130" s="25"/>
      <c r="B130" s="26"/>
      <c r="C130" s="26"/>
      <c r="D130" s="35" t="str">
        <f t="shared" si="2"/>
        <v/>
      </c>
      <c r="E130" s="42" t="str">
        <f t="shared" si="3"/>
        <v/>
      </c>
    </row>
    <row r="131" spans="1:5" ht="19.5" customHeight="1" x14ac:dyDescent="0.2">
      <c r="A131" s="25"/>
      <c r="B131" s="26"/>
      <c r="C131" s="26"/>
      <c r="D131" s="35" t="str">
        <f t="shared" si="2"/>
        <v/>
      </c>
      <c r="E131" s="42" t="str">
        <f t="shared" si="3"/>
        <v/>
      </c>
    </row>
    <row r="132" spans="1:5" ht="19.5" customHeight="1" x14ac:dyDescent="0.2">
      <c r="A132" s="25"/>
      <c r="B132" s="26"/>
      <c r="C132" s="26"/>
      <c r="D132" s="35" t="str">
        <f t="shared" si="2"/>
        <v/>
      </c>
      <c r="E132" s="42" t="str">
        <f t="shared" si="3"/>
        <v/>
      </c>
    </row>
    <row r="133" spans="1:5" ht="19.5" customHeight="1" x14ac:dyDescent="0.2">
      <c r="A133" s="25"/>
      <c r="B133" s="26"/>
      <c r="C133" s="26"/>
      <c r="D133" s="35" t="str">
        <f t="shared" si="2"/>
        <v/>
      </c>
      <c r="E133" s="42" t="str">
        <f t="shared" si="3"/>
        <v/>
      </c>
    </row>
    <row r="134" spans="1:5" ht="19.5" customHeight="1" x14ac:dyDescent="0.2">
      <c r="A134" s="25"/>
      <c r="B134" s="26"/>
      <c r="C134" s="26"/>
      <c r="D134" s="35" t="str">
        <f t="shared" si="2"/>
        <v/>
      </c>
      <c r="E134" s="42" t="str">
        <f t="shared" si="3"/>
        <v/>
      </c>
    </row>
    <row r="135" spans="1:5" x14ac:dyDescent="0.2">
      <c r="A135" s="1"/>
      <c r="E135" s="14"/>
    </row>
    <row r="136" spans="1:5" x14ac:dyDescent="0.2">
      <c r="A136" s="1"/>
      <c r="E136" s="14"/>
    </row>
    <row r="137" spans="1:5" x14ac:dyDescent="0.2">
      <c r="A137" s="90" t="s">
        <v>16</v>
      </c>
      <c r="B137" s="90"/>
      <c r="D137" s="90" t="s">
        <v>17</v>
      </c>
      <c r="E137" s="90"/>
    </row>
    <row r="138" spans="1:5" x14ac:dyDescent="0.2">
      <c r="A138" s="69"/>
      <c r="B138" s="69"/>
      <c r="C138" s="70"/>
      <c r="D138" s="100"/>
      <c r="E138" s="100"/>
    </row>
    <row r="139" spans="1:5" x14ac:dyDescent="0.2">
      <c r="A139" s="71"/>
      <c r="B139" s="70"/>
      <c r="C139" s="70"/>
      <c r="D139" s="70"/>
      <c r="E139" s="72"/>
    </row>
    <row r="140" spans="1:5" x14ac:dyDescent="0.2">
      <c r="A140" s="1"/>
      <c r="E140" s="14"/>
    </row>
    <row r="141" spans="1:5" x14ac:dyDescent="0.2">
      <c r="A141" s="95" t="s">
        <v>18</v>
      </c>
      <c r="B141" s="95"/>
      <c r="C141" s="95"/>
      <c r="D141" s="95"/>
      <c r="E141" s="95"/>
    </row>
    <row r="142" spans="1:5" ht="24" customHeight="1" x14ac:dyDescent="0.2">
      <c r="A142" s="95"/>
      <c r="B142" s="95"/>
      <c r="C142" s="95"/>
      <c r="D142" s="95"/>
      <c r="E142" s="95"/>
    </row>
    <row r="144" spans="1:5" x14ac:dyDescent="0.2">
      <c r="A144" s="89" t="s">
        <v>19</v>
      </c>
      <c r="B144" s="89"/>
      <c r="C144" s="37">
        <f>COUNTA(A13:A134)</f>
        <v>0</v>
      </c>
      <c r="D144" s="38" t="s">
        <v>20</v>
      </c>
    </row>
    <row r="145" spans="1:4" x14ac:dyDescent="0.2">
      <c r="A145" s="89" t="s">
        <v>21</v>
      </c>
      <c r="B145" s="89"/>
      <c r="C145" s="37">
        <f>COUNTIF(E13:E134,"&lt;0")</f>
        <v>0</v>
      </c>
      <c r="D145" s="39">
        <f>IF(C144=0,,C145/C144)</f>
        <v>0</v>
      </c>
    </row>
    <row r="146" spans="1:4" x14ac:dyDescent="0.2">
      <c r="A146" s="89" t="s">
        <v>22</v>
      </c>
      <c r="B146" s="89"/>
      <c r="C146" s="40">
        <f>COUNTIF(D13:D134,"&lt;="&amp;B6)-C145</f>
        <v>0</v>
      </c>
      <c r="D146" s="39">
        <f>IF(C144=0,,C146/C144)</f>
        <v>0</v>
      </c>
    </row>
    <row r="147" spans="1:4" x14ac:dyDescent="0.2">
      <c r="A147" s="89" t="s">
        <v>23</v>
      </c>
      <c r="B147" s="89"/>
      <c r="C147" s="37">
        <f>COUNTIF(D13:D134,"&gt;"&amp;B6)</f>
        <v>0</v>
      </c>
      <c r="D147" s="39">
        <f>IF(C144=0,,C147/C144)</f>
        <v>0</v>
      </c>
    </row>
  </sheetData>
  <sheetProtection algorithmName="SHA-512" hashValue="/uOoqfDy4NRYuV2vSFt9gB1REBMZ7ISmDIuGxESg4Gva2p5HCrK/tI1IBVUF8/rpIY473e2HhjgObZ7S+/PysA==" saltValue="ZWHZE1SnI/ZBxV4IIP9YbQ==" spinCount="100000" sheet="1" formatCells="0" formatColumns="0" formatRows="0" insertRows="0" deleteRows="0"/>
  <protectedRanges>
    <protectedRange sqref="A13:C134" name="Intervallo2"/>
  </protectedRanges>
  <mergeCells count="13">
    <mergeCell ref="B5:C5"/>
    <mergeCell ref="B4:C4"/>
    <mergeCell ref="A144:B144"/>
    <mergeCell ref="A145:B145"/>
    <mergeCell ref="A147:B147"/>
    <mergeCell ref="A146:B146"/>
    <mergeCell ref="A141:E142"/>
    <mergeCell ref="B6:C6"/>
    <mergeCell ref="A11:A12"/>
    <mergeCell ref="D137:E137"/>
    <mergeCell ref="D138:E138"/>
    <mergeCell ref="B7:C7"/>
    <mergeCell ref="A137:B13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8"/>
  <sheetViews>
    <sheetView showZeros="0" topLeftCell="A4" zoomScaleNormal="100" workbookViewId="0">
      <selection activeCell="A13" sqref="A13:C17"/>
    </sheetView>
  </sheetViews>
  <sheetFormatPr defaultRowHeight="12.75" x14ac:dyDescent="0.2"/>
  <cols>
    <col min="1" max="1" width="23.42578125" style="2" customWidth="1"/>
    <col min="2" max="3" width="21.7109375" style="2" customWidth="1"/>
    <col min="4" max="4" width="14.2851562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4" t="s">
        <v>28</v>
      </c>
      <c r="C1" s="30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28.5" customHeight="1" x14ac:dyDescent="0.2">
      <c r="A4" s="32" t="s">
        <v>2</v>
      </c>
      <c r="B4" s="105">
        <f>Gennaio!$B$4</f>
        <v>0</v>
      </c>
      <c r="C4" s="106"/>
    </row>
    <row r="5" spans="1:5" s="15" customFormat="1" ht="28.5" customHeight="1" x14ac:dyDescent="0.2">
      <c r="A5" s="45" t="s">
        <v>3</v>
      </c>
      <c r="B5" s="103">
        <f>Gennaio!$B$5</f>
        <v>0</v>
      </c>
      <c r="C5" s="104"/>
    </row>
    <row r="6" spans="1:5" s="15" customFormat="1" ht="57.75" customHeight="1" thickBot="1" x14ac:dyDescent="0.25">
      <c r="A6" s="46" t="s">
        <v>4</v>
      </c>
      <c r="B6" s="109">
        <f>Gennaio!$B$6</f>
        <v>0</v>
      </c>
      <c r="C6" s="110"/>
    </row>
    <row r="7" spans="1:5" ht="23.25" thickBot="1" x14ac:dyDescent="0.25">
      <c r="A7" s="47" t="s">
        <v>5</v>
      </c>
      <c r="B7" s="115">
        <f>Gennaio!B7</f>
        <v>0</v>
      </c>
      <c r="C7" s="115"/>
    </row>
    <row r="8" spans="1:5" x14ac:dyDescent="0.2">
      <c r="B8" s="1"/>
    </row>
    <row r="9" spans="1:5" x14ac:dyDescent="0.2">
      <c r="A9" s="2" t="s">
        <v>6</v>
      </c>
      <c r="B9" s="1"/>
    </row>
    <row r="10" spans="1:5" ht="13.5" thickBot="1" x14ac:dyDescent="0.25">
      <c r="B10" s="1"/>
    </row>
    <row r="11" spans="1:5" x14ac:dyDescent="0.2">
      <c r="A11" s="98" t="s">
        <v>7</v>
      </c>
      <c r="B11" s="4" t="s">
        <v>8</v>
      </c>
      <c r="C11" s="5" t="s">
        <v>9</v>
      </c>
      <c r="D11" s="5" t="s">
        <v>10</v>
      </c>
      <c r="E11" s="6" t="s">
        <v>11</v>
      </c>
    </row>
    <row r="12" spans="1:5" ht="39" thickBot="1" x14ac:dyDescent="0.25">
      <c r="A12" s="99"/>
      <c r="B12" s="8" t="s">
        <v>12</v>
      </c>
      <c r="C12" s="9" t="s">
        <v>13</v>
      </c>
      <c r="D12" s="9" t="s">
        <v>14</v>
      </c>
      <c r="E12" s="10" t="s">
        <v>15</v>
      </c>
    </row>
    <row r="13" spans="1:5" ht="19.5" customHeight="1" x14ac:dyDescent="0.2">
      <c r="A13" s="25"/>
      <c r="B13" s="26"/>
      <c r="C13" s="26"/>
      <c r="D13" s="35" t="str">
        <f>IF(C13="","",(C13-B13))</f>
        <v/>
      </c>
      <c r="E13" s="42" t="str">
        <f>IF(D13="","",D13-$B$7)</f>
        <v/>
      </c>
    </row>
    <row r="14" spans="1:5" ht="19.5" customHeight="1" x14ac:dyDescent="0.2">
      <c r="A14" s="25"/>
      <c r="B14" s="26"/>
      <c r="C14" s="26"/>
      <c r="D14" s="35" t="str">
        <f t="shared" ref="D14:D77" si="0">IF(C14="","",(C14-B14))</f>
        <v/>
      </c>
      <c r="E14" s="42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5" t="str">
        <f t="shared" si="0"/>
        <v/>
      </c>
      <c r="E15" s="42" t="str">
        <f t="shared" si="1"/>
        <v/>
      </c>
    </row>
    <row r="16" spans="1:5" ht="19.5" customHeight="1" x14ac:dyDescent="0.2">
      <c r="A16" s="25"/>
      <c r="B16" s="26"/>
      <c r="C16" s="26"/>
      <c r="D16" s="35" t="str">
        <f t="shared" si="0"/>
        <v/>
      </c>
      <c r="E16" s="42" t="str">
        <f t="shared" si="1"/>
        <v/>
      </c>
    </row>
    <row r="17" spans="1:5" ht="19.5" customHeight="1" x14ac:dyDescent="0.2">
      <c r="A17" s="25"/>
      <c r="B17" s="26"/>
      <c r="C17" s="26"/>
      <c r="D17" s="35" t="str">
        <f t="shared" si="0"/>
        <v/>
      </c>
      <c r="E17" s="42" t="str">
        <f t="shared" si="1"/>
        <v/>
      </c>
    </row>
    <row r="18" spans="1:5" ht="19.5" customHeight="1" x14ac:dyDescent="0.2">
      <c r="A18" s="25"/>
      <c r="B18" s="26"/>
      <c r="C18" s="26"/>
      <c r="D18" s="35" t="str">
        <f t="shared" si="0"/>
        <v/>
      </c>
      <c r="E18" s="42" t="str">
        <f t="shared" si="1"/>
        <v/>
      </c>
    </row>
    <row r="19" spans="1:5" ht="19.5" customHeight="1" x14ac:dyDescent="0.2">
      <c r="A19" s="25"/>
      <c r="B19" s="26"/>
      <c r="C19" s="26"/>
      <c r="D19" s="35" t="str">
        <f t="shared" si="0"/>
        <v/>
      </c>
      <c r="E19" s="42" t="str">
        <f t="shared" si="1"/>
        <v/>
      </c>
    </row>
    <row r="20" spans="1:5" ht="19.5" customHeight="1" x14ac:dyDescent="0.2">
      <c r="A20" s="25"/>
      <c r="B20" s="26"/>
      <c r="C20" s="26"/>
      <c r="D20" s="35" t="str">
        <f t="shared" si="0"/>
        <v/>
      </c>
      <c r="E20" s="42" t="str">
        <f t="shared" si="1"/>
        <v/>
      </c>
    </row>
    <row r="21" spans="1:5" ht="19.5" customHeight="1" x14ac:dyDescent="0.2">
      <c r="A21" s="25"/>
      <c r="B21" s="26"/>
      <c r="C21" s="26"/>
      <c r="D21" s="35" t="str">
        <f t="shared" si="0"/>
        <v/>
      </c>
      <c r="E21" s="42" t="str">
        <f t="shared" si="1"/>
        <v/>
      </c>
    </row>
    <row r="22" spans="1:5" ht="19.5" customHeight="1" x14ac:dyDescent="0.2">
      <c r="A22" s="25"/>
      <c r="B22" s="26"/>
      <c r="C22" s="26"/>
      <c r="D22" s="35" t="str">
        <f t="shared" si="0"/>
        <v/>
      </c>
      <c r="E22" s="42" t="str">
        <f t="shared" si="1"/>
        <v/>
      </c>
    </row>
    <row r="23" spans="1:5" ht="19.5" customHeight="1" x14ac:dyDescent="0.2">
      <c r="A23" s="25"/>
      <c r="B23" s="26"/>
      <c r="C23" s="26"/>
      <c r="D23" s="35" t="str">
        <f t="shared" si="0"/>
        <v/>
      </c>
      <c r="E23" s="42" t="str">
        <f t="shared" si="1"/>
        <v/>
      </c>
    </row>
    <row r="24" spans="1:5" ht="19.5" customHeight="1" x14ac:dyDescent="0.2">
      <c r="A24" s="25"/>
      <c r="B24" s="26"/>
      <c r="C24" s="26"/>
      <c r="D24" s="35" t="str">
        <f t="shared" si="0"/>
        <v/>
      </c>
      <c r="E24" s="42" t="str">
        <f t="shared" si="1"/>
        <v/>
      </c>
    </row>
    <row r="25" spans="1:5" ht="19.5" customHeight="1" x14ac:dyDescent="0.2">
      <c r="A25" s="25"/>
      <c r="B25" s="26"/>
      <c r="C25" s="26"/>
      <c r="D25" s="35" t="str">
        <f t="shared" si="0"/>
        <v/>
      </c>
      <c r="E25" s="42" t="str">
        <f t="shared" si="1"/>
        <v/>
      </c>
    </row>
    <row r="26" spans="1:5" ht="19.5" customHeight="1" x14ac:dyDescent="0.2">
      <c r="A26" s="25"/>
      <c r="B26" s="26"/>
      <c r="C26" s="26"/>
      <c r="D26" s="35" t="str">
        <f t="shared" si="0"/>
        <v/>
      </c>
      <c r="E26" s="42" t="str">
        <f t="shared" si="1"/>
        <v/>
      </c>
    </row>
    <row r="27" spans="1:5" ht="19.5" customHeight="1" x14ac:dyDescent="0.2">
      <c r="A27" s="25"/>
      <c r="B27" s="26"/>
      <c r="C27" s="26"/>
      <c r="D27" s="35" t="str">
        <f t="shared" si="0"/>
        <v/>
      </c>
      <c r="E27" s="42" t="str">
        <f t="shared" si="1"/>
        <v/>
      </c>
    </row>
    <row r="28" spans="1:5" ht="19.5" customHeight="1" x14ac:dyDescent="0.2">
      <c r="A28" s="25"/>
      <c r="B28" s="26"/>
      <c r="C28" s="26"/>
      <c r="D28" s="35" t="str">
        <f t="shared" si="0"/>
        <v/>
      </c>
      <c r="E28" s="42" t="str">
        <f t="shared" si="1"/>
        <v/>
      </c>
    </row>
    <row r="29" spans="1:5" ht="19.5" customHeight="1" x14ac:dyDescent="0.2">
      <c r="A29" s="25"/>
      <c r="B29" s="26"/>
      <c r="C29" s="26"/>
      <c r="D29" s="35" t="str">
        <f t="shared" si="0"/>
        <v/>
      </c>
      <c r="E29" s="42" t="str">
        <f t="shared" si="1"/>
        <v/>
      </c>
    </row>
    <row r="30" spans="1:5" ht="19.5" customHeight="1" x14ac:dyDescent="0.2">
      <c r="A30" s="25"/>
      <c r="B30" s="26"/>
      <c r="C30" s="26"/>
      <c r="D30" s="35" t="str">
        <f t="shared" si="0"/>
        <v/>
      </c>
      <c r="E30" s="42" t="str">
        <f t="shared" si="1"/>
        <v/>
      </c>
    </row>
    <row r="31" spans="1:5" ht="19.5" customHeight="1" x14ac:dyDescent="0.2">
      <c r="A31" s="25"/>
      <c r="B31" s="26"/>
      <c r="C31" s="26"/>
      <c r="D31" s="35" t="str">
        <f t="shared" si="0"/>
        <v/>
      </c>
      <c r="E31" s="42" t="str">
        <f t="shared" si="1"/>
        <v/>
      </c>
    </row>
    <row r="32" spans="1:5" ht="19.5" customHeight="1" x14ac:dyDescent="0.2">
      <c r="A32" s="25"/>
      <c r="B32" s="26"/>
      <c r="C32" s="26"/>
      <c r="D32" s="35" t="str">
        <f t="shared" si="0"/>
        <v/>
      </c>
      <c r="E32" s="42" t="str">
        <f t="shared" si="1"/>
        <v/>
      </c>
    </row>
    <row r="33" spans="1:5" ht="19.5" customHeight="1" x14ac:dyDescent="0.2">
      <c r="A33" s="25"/>
      <c r="B33" s="26"/>
      <c r="C33" s="26"/>
      <c r="D33" s="35" t="str">
        <f t="shared" si="0"/>
        <v/>
      </c>
      <c r="E33" s="42" t="str">
        <f t="shared" si="1"/>
        <v/>
      </c>
    </row>
    <row r="34" spans="1:5" ht="19.5" customHeight="1" x14ac:dyDescent="0.2">
      <c r="A34" s="25"/>
      <c r="B34" s="26"/>
      <c r="C34" s="26"/>
      <c r="D34" s="35" t="str">
        <f t="shared" si="0"/>
        <v/>
      </c>
      <c r="E34" s="42" t="str">
        <f t="shared" si="1"/>
        <v/>
      </c>
    </row>
    <row r="35" spans="1:5" ht="19.5" customHeight="1" x14ac:dyDescent="0.2">
      <c r="A35" s="25"/>
      <c r="B35" s="26"/>
      <c r="C35" s="26"/>
      <c r="D35" s="35" t="str">
        <f t="shared" si="0"/>
        <v/>
      </c>
      <c r="E35" s="42" t="str">
        <f t="shared" si="1"/>
        <v/>
      </c>
    </row>
    <row r="36" spans="1:5" ht="19.5" customHeight="1" x14ac:dyDescent="0.2">
      <c r="A36" s="25"/>
      <c r="B36" s="26"/>
      <c r="C36" s="26"/>
      <c r="D36" s="35" t="str">
        <f t="shared" si="0"/>
        <v/>
      </c>
      <c r="E36" s="42" t="str">
        <f t="shared" si="1"/>
        <v/>
      </c>
    </row>
    <row r="37" spans="1:5" ht="19.5" customHeight="1" x14ac:dyDescent="0.2">
      <c r="A37" s="25"/>
      <c r="B37" s="26"/>
      <c r="C37" s="26"/>
      <c r="D37" s="35" t="str">
        <f t="shared" si="0"/>
        <v/>
      </c>
      <c r="E37" s="42" t="str">
        <f t="shared" si="1"/>
        <v/>
      </c>
    </row>
    <row r="38" spans="1:5" ht="19.5" customHeight="1" x14ac:dyDescent="0.2">
      <c r="A38" s="25"/>
      <c r="B38" s="26"/>
      <c r="C38" s="26"/>
      <c r="D38" s="35" t="str">
        <f t="shared" si="0"/>
        <v/>
      </c>
      <c r="E38" s="42" t="str">
        <f t="shared" si="1"/>
        <v/>
      </c>
    </row>
    <row r="39" spans="1:5" ht="19.5" customHeight="1" x14ac:dyDescent="0.2">
      <c r="A39" s="25"/>
      <c r="B39" s="26"/>
      <c r="C39" s="26"/>
      <c r="D39" s="35" t="str">
        <f t="shared" si="0"/>
        <v/>
      </c>
      <c r="E39" s="42" t="str">
        <f t="shared" si="1"/>
        <v/>
      </c>
    </row>
    <row r="40" spans="1:5" ht="19.5" customHeight="1" x14ac:dyDescent="0.2">
      <c r="A40" s="25"/>
      <c r="B40" s="26"/>
      <c r="C40" s="26"/>
      <c r="D40" s="35" t="str">
        <f t="shared" si="0"/>
        <v/>
      </c>
      <c r="E40" s="42" t="str">
        <f t="shared" si="1"/>
        <v/>
      </c>
    </row>
    <row r="41" spans="1:5" ht="19.5" customHeight="1" x14ac:dyDescent="0.2">
      <c r="A41" s="25"/>
      <c r="B41" s="26"/>
      <c r="C41" s="26"/>
      <c r="D41" s="35" t="str">
        <f t="shared" si="0"/>
        <v/>
      </c>
      <c r="E41" s="42" t="str">
        <f t="shared" si="1"/>
        <v/>
      </c>
    </row>
    <row r="42" spans="1:5" ht="19.5" customHeight="1" x14ac:dyDescent="0.2">
      <c r="A42" s="25"/>
      <c r="B42" s="26"/>
      <c r="C42" s="26"/>
      <c r="D42" s="35" t="str">
        <f t="shared" si="0"/>
        <v/>
      </c>
      <c r="E42" s="42" t="str">
        <f t="shared" si="1"/>
        <v/>
      </c>
    </row>
    <row r="43" spans="1:5" ht="19.5" customHeight="1" x14ac:dyDescent="0.2">
      <c r="A43" s="25"/>
      <c r="B43" s="26"/>
      <c r="C43" s="26"/>
      <c r="D43" s="35" t="str">
        <f t="shared" si="0"/>
        <v/>
      </c>
      <c r="E43" s="42" t="str">
        <f t="shared" si="1"/>
        <v/>
      </c>
    </row>
    <row r="44" spans="1:5" ht="19.5" customHeight="1" x14ac:dyDescent="0.2">
      <c r="A44" s="25"/>
      <c r="B44" s="26"/>
      <c r="C44" s="26"/>
      <c r="D44" s="35" t="str">
        <f t="shared" si="0"/>
        <v/>
      </c>
      <c r="E44" s="42" t="str">
        <f t="shared" si="1"/>
        <v/>
      </c>
    </row>
    <row r="45" spans="1:5" ht="19.5" customHeight="1" x14ac:dyDescent="0.2">
      <c r="A45" s="25"/>
      <c r="B45" s="26"/>
      <c r="C45" s="26"/>
      <c r="D45" s="35" t="str">
        <f t="shared" si="0"/>
        <v/>
      </c>
      <c r="E45" s="42" t="str">
        <f t="shared" si="1"/>
        <v/>
      </c>
    </row>
    <row r="46" spans="1:5" ht="19.5" customHeight="1" x14ac:dyDescent="0.2">
      <c r="A46" s="25"/>
      <c r="B46" s="26"/>
      <c r="C46" s="26"/>
      <c r="D46" s="35" t="str">
        <f t="shared" si="0"/>
        <v/>
      </c>
      <c r="E46" s="42" t="str">
        <f t="shared" si="1"/>
        <v/>
      </c>
    </row>
    <row r="47" spans="1:5" ht="19.5" customHeight="1" x14ac:dyDescent="0.2">
      <c r="A47" s="25"/>
      <c r="B47" s="26"/>
      <c r="C47" s="26"/>
      <c r="D47" s="35" t="str">
        <f t="shared" si="0"/>
        <v/>
      </c>
      <c r="E47" s="42" t="str">
        <f t="shared" si="1"/>
        <v/>
      </c>
    </row>
    <row r="48" spans="1:5" ht="19.5" customHeight="1" x14ac:dyDescent="0.2">
      <c r="A48" s="25"/>
      <c r="B48" s="26"/>
      <c r="C48" s="26"/>
      <c r="D48" s="35" t="str">
        <f t="shared" si="0"/>
        <v/>
      </c>
      <c r="E48" s="42" t="str">
        <f t="shared" si="1"/>
        <v/>
      </c>
    </row>
    <row r="49" spans="1:5" ht="19.5" customHeight="1" x14ac:dyDescent="0.2">
      <c r="A49" s="25"/>
      <c r="B49" s="26"/>
      <c r="C49" s="26"/>
      <c r="D49" s="35" t="str">
        <f t="shared" si="0"/>
        <v/>
      </c>
      <c r="E49" s="42" t="str">
        <f t="shared" si="1"/>
        <v/>
      </c>
    </row>
    <row r="50" spans="1:5" ht="19.5" customHeight="1" x14ac:dyDescent="0.2">
      <c r="A50" s="25"/>
      <c r="B50" s="26"/>
      <c r="C50" s="26"/>
      <c r="D50" s="35" t="str">
        <f t="shared" si="0"/>
        <v/>
      </c>
      <c r="E50" s="42" t="str">
        <f t="shared" si="1"/>
        <v/>
      </c>
    </row>
    <row r="51" spans="1:5" ht="19.5" customHeight="1" x14ac:dyDescent="0.2">
      <c r="A51" s="25"/>
      <c r="B51" s="26"/>
      <c r="C51" s="26"/>
      <c r="D51" s="35" t="str">
        <f t="shared" si="0"/>
        <v/>
      </c>
      <c r="E51" s="42" t="str">
        <f t="shared" si="1"/>
        <v/>
      </c>
    </row>
    <row r="52" spans="1:5" ht="19.5" customHeight="1" x14ac:dyDescent="0.2">
      <c r="A52" s="25"/>
      <c r="B52" s="26"/>
      <c r="C52" s="26"/>
      <c r="D52" s="35" t="str">
        <f t="shared" si="0"/>
        <v/>
      </c>
      <c r="E52" s="42" t="str">
        <f t="shared" si="1"/>
        <v/>
      </c>
    </row>
    <row r="53" spans="1:5" ht="19.5" customHeight="1" x14ac:dyDescent="0.2">
      <c r="A53" s="25"/>
      <c r="B53" s="26"/>
      <c r="C53" s="26"/>
      <c r="D53" s="35" t="str">
        <f t="shared" si="0"/>
        <v/>
      </c>
      <c r="E53" s="42" t="str">
        <f t="shared" si="1"/>
        <v/>
      </c>
    </row>
    <row r="54" spans="1:5" ht="19.5" customHeight="1" x14ac:dyDescent="0.2">
      <c r="A54" s="25"/>
      <c r="B54" s="26"/>
      <c r="C54" s="26"/>
      <c r="D54" s="35" t="str">
        <f t="shared" si="0"/>
        <v/>
      </c>
      <c r="E54" s="42" t="str">
        <f t="shared" si="1"/>
        <v/>
      </c>
    </row>
    <row r="55" spans="1:5" ht="19.5" customHeight="1" x14ac:dyDescent="0.2">
      <c r="A55" s="25"/>
      <c r="B55" s="26"/>
      <c r="C55" s="26"/>
      <c r="D55" s="35" t="str">
        <f t="shared" si="0"/>
        <v/>
      </c>
      <c r="E55" s="42" t="str">
        <f t="shared" si="1"/>
        <v/>
      </c>
    </row>
    <row r="56" spans="1:5" ht="19.5" customHeight="1" x14ac:dyDescent="0.2">
      <c r="A56" s="25"/>
      <c r="B56" s="26"/>
      <c r="C56" s="26"/>
      <c r="D56" s="35" t="str">
        <f t="shared" si="0"/>
        <v/>
      </c>
      <c r="E56" s="42" t="str">
        <f t="shared" si="1"/>
        <v/>
      </c>
    </row>
    <row r="57" spans="1:5" ht="19.5" customHeight="1" x14ac:dyDescent="0.2">
      <c r="A57" s="25"/>
      <c r="B57" s="26"/>
      <c r="C57" s="26"/>
      <c r="D57" s="35" t="str">
        <f t="shared" si="0"/>
        <v/>
      </c>
      <c r="E57" s="42" t="str">
        <f t="shared" si="1"/>
        <v/>
      </c>
    </row>
    <row r="58" spans="1:5" ht="19.5" customHeight="1" x14ac:dyDescent="0.2">
      <c r="A58" s="25"/>
      <c r="B58" s="26"/>
      <c r="C58" s="26"/>
      <c r="D58" s="35" t="str">
        <f t="shared" si="0"/>
        <v/>
      </c>
      <c r="E58" s="42" t="str">
        <f t="shared" si="1"/>
        <v/>
      </c>
    </row>
    <row r="59" spans="1:5" ht="19.5" customHeight="1" x14ac:dyDescent="0.2">
      <c r="A59" s="25"/>
      <c r="B59" s="26"/>
      <c r="C59" s="26"/>
      <c r="D59" s="35" t="str">
        <f t="shared" si="0"/>
        <v/>
      </c>
      <c r="E59" s="42" t="str">
        <f t="shared" si="1"/>
        <v/>
      </c>
    </row>
    <row r="60" spans="1:5" ht="19.5" customHeight="1" x14ac:dyDescent="0.2">
      <c r="A60" s="25"/>
      <c r="B60" s="26"/>
      <c r="C60" s="26"/>
      <c r="D60" s="35" t="str">
        <f t="shared" si="0"/>
        <v/>
      </c>
      <c r="E60" s="42" t="str">
        <f t="shared" si="1"/>
        <v/>
      </c>
    </row>
    <row r="61" spans="1:5" ht="19.5" customHeight="1" x14ac:dyDescent="0.2">
      <c r="A61" s="25"/>
      <c r="B61" s="26"/>
      <c r="C61" s="26"/>
      <c r="D61" s="35" t="str">
        <f t="shared" si="0"/>
        <v/>
      </c>
      <c r="E61" s="42" t="str">
        <f t="shared" si="1"/>
        <v/>
      </c>
    </row>
    <row r="62" spans="1:5" ht="19.5" customHeight="1" x14ac:dyDescent="0.2">
      <c r="A62" s="25"/>
      <c r="B62" s="26"/>
      <c r="C62" s="26"/>
      <c r="D62" s="35" t="str">
        <f t="shared" si="0"/>
        <v/>
      </c>
      <c r="E62" s="42" t="str">
        <f t="shared" si="1"/>
        <v/>
      </c>
    </row>
    <row r="63" spans="1:5" ht="19.5" customHeight="1" x14ac:dyDescent="0.2">
      <c r="A63" s="25"/>
      <c r="B63" s="26"/>
      <c r="C63" s="26"/>
      <c r="D63" s="35" t="str">
        <f t="shared" si="0"/>
        <v/>
      </c>
      <c r="E63" s="42" t="str">
        <f t="shared" si="1"/>
        <v/>
      </c>
    </row>
    <row r="64" spans="1:5" ht="19.5" customHeight="1" x14ac:dyDescent="0.2">
      <c r="A64" s="25"/>
      <c r="B64" s="26"/>
      <c r="C64" s="26"/>
      <c r="D64" s="35" t="str">
        <f t="shared" si="0"/>
        <v/>
      </c>
      <c r="E64" s="42" t="str">
        <f t="shared" si="1"/>
        <v/>
      </c>
    </row>
    <row r="65" spans="1:5" ht="19.5" customHeight="1" x14ac:dyDescent="0.2">
      <c r="A65" s="25"/>
      <c r="B65" s="26"/>
      <c r="C65" s="26"/>
      <c r="D65" s="35" t="str">
        <f t="shared" si="0"/>
        <v/>
      </c>
      <c r="E65" s="42" t="str">
        <f t="shared" si="1"/>
        <v/>
      </c>
    </row>
    <row r="66" spans="1:5" ht="19.5" customHeight="1" x14ac:dyDescent="0.2">
      <c r="A66" s="25"/>
      <c r="B66" s="26"/>
      <c r="C66" s="26"/>
      <c r="D66" s="35" t="str">
        <f t="shared" si="0"/>
        <v/>
      </c>
      <c r="E66" s="42" t="str">
        <f t="shared" si="1"/>
        <v/>
      </c>
    </row>
    <row r="67" spans="1:5" ht="19.5" customHeight="1" x14ac:dyDescent="0.2">
      <c r="A67" s="25"/>
      <c r="B67" s="26"/>
      <c r="C67" s="26"/>
      <c r="D67" s="35" t="str">
        <f t="shared" si="0"/>
        <v/>
      </c>
      <c r="E67" s="42" t="str">
        <f t="shared" si="1"/>
        <v/>
      </c>
    </row>
    <row r="68" spans="1:5" ht="19.5" customHeight="1" x14ac:dyDescent="0.2">
      <c r="A68" s="25"/>
      <c r="B68" s="26"/>
      <c r="C68" s="26"/>
      <c r="D68" s="35" t="str">
        <f t="shared" si="0"/>
        <v/>
      </c>
      <c r="E68" s="42" t="str">
        <f t="shared" si="1"/>
        <v/>
      </c>
    </row>
    <row r="69" spans="1:5" ht="19.5" customHeight="1" x14ac:dyDescent="0.2">
      <c r="A69" s="25"/>
      <c r="B69" s="26"/>
      <c r="C69" s="26"/>
      <c r="D69" s="35" t="str">
        <f t="shared" si="0"/>
        <v/>
      </c>
      <c r="E69" s="42" t="str">
        <f t="shared" si="1"/>
        <v/>
      </c>
    </row>
    <row r="70" spans="1:5" ht="19.5" customHeight="1" x14ac:dyDescent="0.2">
      <c r="A70" s="25"/>
      <c r="B70" s="26"/>
      <c r="C70" s="26"/>
      <c r="D70" s="35" t="str">
        <f t="shared" si="0"/>
        <v/>
      </c>
      <c r="E70" s="42" t="str">
        <f t="shared" si="1"/>
        <v/>
      </c>
    </row>
    <row r="71" spans="1:5" ht="19.5" customHeight="1" x14ac:dyDescent="0.2">
      <c r="A71" s="25"/>
      <c r="B71" s="26"/>
      <c r="C71" s="26"/>
      <c r="D71" s="35" t="str">
        <f t="shared" si="0"/>
        <v/>
      </c>
      <c r="E71" s="42" t="str">
        <f t="shared" si="1"/>
        <v/>
      </c>
    </row>
    <row r="72" spans="1:5" ht="19.5" customHeight="1" x14ac:dyDescent="0.2">
      <c r="A72" s="25"/>
      <c r="B72" s="26"/>
      <c r="C72" s="26"/>
      <c r="D72" s="35" t="str">
        <f t="shared" si="0"/>
        <v/>
      </c>
      <c r="E72" s="42" t="str">
        <f t="shared" si="1"/>
        <v/>
      </c>
    </row>
    <row r="73" spans="1:5" ht="19.5" customHeight="1" x14ac:dyDescent="0.2">
      <c r="A73" s="25"/>
      <c r="B73" s="26"/>
      <c r="C73" s="26"/>
      <c r="D73" s="35" t="str">
        <f t="shared" si="0"/>
        <v/>
      </c>
      <c r="E73" s="42" t="str">
        <f t="shared" si="1"/>
        <v/>
      </c>
    </row>
    <row r="74" spans="1:5" ht="19.5" customHeight="1" x14ac:dyDescent="0.2">
      <c r="A74" s="25"/>
      <c r="B74" s="26"/>
      <c r="C74" s="26"/>
      <c r="D74" s="35" t="str">
        <f t="shared" si="0"/>
        <v/>
      </c>
      <c r="E74" s="42" t="str">
        <f t="shared" si="1"/>
        <v/>
      </c>
    </row>
    <row r="75" spans="1:5" ht="19.5" customHeight="1" x14ac:dyDescent="0.2">
      <c r="A75" s="25"/>
      <c r="B75" s="26"/>
      <c r="C75" s="26"/>
      <c r="D75" s="35" t="str">
        <f t="shared" si="0"/>
        <v/>
      </c>
      <c r="E75" s="42" t="str">
        <f t="shared" si="1"/>
        <v/>
      </c>
    </row>
    <row r="76" spans="1:5" ht="19.5" customHeight="1" x14ac:dyDescent="0.2">
      <c r="A76" s="25"/>
      <c r="B76" s="26"/>
      <c r="C76" s="26"/>
      <c r="D76" s="35" t="str">
        <f t="shared" si="0"/>
        <v/>
      </c>
      <c r="E76" s="42" t="str">
        <f t="shared" si="1"/>
        <v/>
      </c>
    </row>
    <row r="77" spans="1:5" ht="19.5" customHeight="1" x14ac:dyDescent="0.2">
      <c r="A77" s="25"/>
      <c r="B77" s="26"/>
      <c r="C77" s="26"/>
      <c r="D77" s="35" t="str">
        <f t="shared" si="0"/>
        <v/>
      </c>
      <c r="E77" s="42" t="str">
        <f t="shared" si="1"/>
        <v/>
      </c>
    </row>
    <row r="78" spans="1:5" ht="19.5" customHeight="1" x14ac:dyDescent="0.2">
      <c r="A78" s="25"/>
      <c r="B78" s="26"/>
      <c r="C78" s="26"/>
      <c r="D78" s="35" t="str">
        <f t="shared" ref="D78:D134" si="2">IF(C78="","",(C78-B78))</f>
        <v/>
      </c>
      <c r="E78" s="42" t="str">
        <f t="shared" ref="E78:E134" si="3">IF(D78="","",D78-$B$7)</f>
        <v/>
      </c>
    </row>
    <row r="79" spans="1:5" ht="19.5" customHeight="1" x14ac:dyDescent="0.2">
      <c r="A79" s="25"/>
      <c r="B79" s="26"/>
      <c r="C79" s="26"/>
      <c r="D79" s="35" t="str">
        <f t="shared" si="2"/>
        <v/>
      </c>
      <c r="E79" s="42" t="str">
        <f t="shared" si="3"/>
        <v/>
      </c>
    </row>
    <row r="80" spans="1:5" ht="19.5" customHeight="1" x14ac:dyDescent="0.2">
      <c r="A80" s="25"/>
      <c r="B80" s="26"/>
      <c r="C80" s="26"/>
      <c r="D80" s="35" t="str">
        <f t="shared" si="2"/>
        <v/>
      </c>
      <c r="E80" s="42" t="str">
        <f t="shared" si="3"/>
        <v/>
      </c>
    </row>
    <row r="81" spans="1:5" ht="19.5" customHeight="1" x14ac:dyDescent="0.2">
      <c r="A81" s="25"/>
      <c r="B81" s="26"/>
      <c r="C81" s="26"/>
      <c r="D81" s="35" t="str">
        <f t="shared" si="2"/>
        <v/>
      </c>
      <c r="E81" s="42" t="str">
        <f t="shared" si="3"/>
        <v/>
      </c>
    </row>
    <row r="82" spans="1:5" ht="19.5" customHeight="1" x14ac:dyDescent="0.2">
      <c r="A82" s="25"/>
      <c r="B82" s="26"/>
      <c r="C82" s="26"/>
      <c r="D82" s="35" t="str">
        <f t="shared" si="2"/>
        <v/>
      </c>
      <c r="E82" s="42" t="str">
        <f t="shared" si="3"/>
        <v/>
      </c>
    </row>
    <row r="83" spans="1:5" ht="19.5" customHeight="1" x14ac:dyDescent="0.2">
      <c r="A83" s="25"/>
      <c r="B83" s="26"/>
      <c r="C83" s="26"/>
      <c r="D83" s="35" t="str">
        <f t="shared" si="2"/>
        <v/>
      </c>
      <c r="E83" s="42" t="str">
        <f t="shared" si="3"/>
        <v/>
      </c>
    </row>
    <row r="84" spans="1:5" ht="19.5" customHeight="1" x14ac:dyDescent="0.2">
      <c r="A84" s="25"/>
      <c r="B84" s="26"/>
      <c r="C84" s="26"/>
      <c r="D84" s="35" t="str">
        <f t="shared" si="2"/>
        <v/>
      </c>
      <c r="E84" s="42" t="str">
        <f t="shared" si="3"/>
        <v/>
      </c>
    </row>
    <row r="85" spans="1:5" ht="19.5" customHeight="1" x14ac:dyDescent="0.2">
      <c r="A85" s="25"/>
      <c r="B85" s="26"/>
      <c r="C85" s="26"/>
      <c r="D85" s="35" t="str">
        <f t="shared" si="2"/>
        <v/>
      </c>
      <c r="E85" s="42" t="str">
        <f t="shared" si="3"/>
        <v/>
      </c>
    </row>
    <row r="86" spans="1:5" ht="19.5" customHeight="1" x14ac:dyDescent="0.2">
      <c r="A86" s="25"/>
      <c r="B86" s="26"/>
      <c r="C86" s="26"/>
      <c r="D86" s="35" t="str">
        <f t="shared" si="2"/>
        <v/>
      </c>
      <c r="E86" s="42" t="str">
        <f t="shared" si="3"/>
        <v/>
      </c>
    </row>
    <row r="87" spans="1:5" ht="19.5" customHeight="1" x14ac:dyDescent="0.2">
      <c r="A87" s="25"/>
      <c r="B87" s="26"/>
      <c r="C87" s="26"/>
      <c r="D87" s="35" t="str">
        <f t="shared" si="2"/>
        <v/>
      </c>
      <c r="E87" s="42" t="str">
        <f t="shared" si="3"/>
        <v/>
      </c>
    </row>
    <row r="88" spans="1:5" ht="19.5" customHeight="1" x14ac:dyDescent="0.2">
      <c r="A88" s="25"/>
      <c r="B88" s="26"/>
      <c r="C88" s="26"/>
      <c r="D88" s="35" t="str">
        <f t="shared" si="2"/>
        <v/>
      </c>
      <c r="E88" s="42" t="str">
        <f t="shared" si="3"/>
        <v/>
      </c>
    </row>
    <row r="89" spans="1:5" ht="19.5" customHeight="1" x14ac:dyDescent="0.2">
      <c r="A89" s="25"/>
      <c r="B89" s="26"/>
      <c r="C89" s="26"/>
      <c r="D89" s="35" t="str">
        <f t="shared" si="2"/>
        <v/>
      </c>
      <c r="E89" s="42" t="str">
        <f t="shared" si="3"/>
        <v/>
      </c>
    </row>
    <row r="90" spans="1:5" ht="19.5" customHeight="1" x14ac:dyDescent="0.2">
      <c r="A90" s="25"/>
      <c r="B90" s="26"/>
      <c r="C90" s="26"/>
      <c r="D90" s="35" t="str">
        <f t="shared" si="2"/>
        <v/>
      </c>
      <c r="E90" s="42" t="str">
        <f t="shared" si="3"/>
        <v/>
      </c>
    </row>
    <row r="91" spans="1:5" ht="19.5" customHeight="1" x14ac:dyDescent="0.2">
      <c r="A91" s="25"/>
      <c r="B91" s="26"/>
      <c r="C91" s="26"/>
      <c r="D91" s="35" t="str">
        <f t="shared" si="2"/>
        <v/>
      </c>
      <c r="E91" s="42" t="str">
        <f t="shared" si="3"/>
        <v/>
      </c>
    </row>
    <row r="92" spans="1:5" ht="19.5" customHeight="1" x14ac:dyDescent="0.2">
      <c r="A92" s="25"/>
      <c r="B92" s="26"/>
      <c r="C92" s="26"/>
      <c r="D92" s="35" t="str">
        <f t="shared" si="2"/>
        <v/>
      </c>
      <c r="E92" s="42" t="str">
        <f t="shared" si="3"/>
        <v/>
      </c>
    </row>
    <row r="93" spans="1:5" ht="19.5" customHeight="1" x14ac:dyDescent="0.2">
      <c r="A93" s="25"/>
      <c r="B93" s="26"/>
      <c r="C93" s="26"/>
      <c r="D93" s="35" t="str">
        <f t="shared" si="2"/>
        <v/>
      </c>
      <c r="E93" s="42" t="str">
        <f t="shared" si="3"/>
        <v/>
      </c>
    </row>
    <row r="94" spans="1:5" ht="19.5" customHeight="1" x14ac:dyDescent="0.2">
      <c r="A94" s="25"/>
      <c r="B94" s="26"/>
      <c r="C94" s="26"/>
      <c r="D94" s="35" t="str">
        <f t="shared" si="2"/>
        <v/>
      </c>
      <c r="E94" s="42" t="str">
        <f t="shared" si="3"/>
        <v/>
      </c>
    </row>
    <row r="95" spans="1:5" ht="19.5" customHeight="1" x14ac:dyDescent="0.2">
      <c r="A95" s="25"/>
      <c r="B95" s="26"/>
      <c r="C95" s="26"/>
      <c r="D95" s="35" t="str">
        <f t="shared" si="2"/>
        <v/>
      </c>
      <c r="E95" s="42" t="str">
        <f t="shared" si="3"/>
        <v/>
      </c>
    </row>
    <row r="96" spans="1:5" ht="19.5" customHeight="1" x14ac:dyDescent="0.2">
      <c r="A96" s="25"/>
      <c r="B96" s="26"/>
      <c r="C96" s="26"/>
      <c r="D96" s="35" t="str">
        <f t="shared" si="2"/>
        <v/>
      </c>
      <c r="E96" s="42" t="str">
        <f t="shared" si="3"/>
        <v/>
      </c>
    </row>
    <row r="97" spans="1:5" ht="19.5" customHeight="1" x14ac:dyDescent="0.2">
      <c r="A97" s="25"/>
      <c r="B97" s="26"/>
      <c r="C97" s="26"/>
      <c r="D97" s="35" t="str">
        <f t="shared" si="2"/>
        <v/>
      </c>
      <c r="E97" s="42" t="str">
        <f t="shared" si="3"/>
        <v/>
      </c>
    </row>
    <row r="98" spans="1:5" ht="19.5" customHeight="1" x14ac:dyDescent="0.2">
      <c r="A98" s="25"/>
      <c r="B98" s="26"/>
      <c r="C98" s="26"/>
      <c r="D98" s="35" t="str">
        <f t="shared" si="2"/>
        <v/>
      </c>
      <c r="E98" s="42" t="str">
        <f t="shared" si="3"/>
        <v/>
      </c>
    </row>
    <row r="99" spans="1:5" ht="19.5" customHeight="1" x14ac:dyDescent="0.2">
      <c r="A99" s="25"/>
      <c r="B99" s="26"/>
      <c r="C99" s="26"/>
      <c r="D99" s="35" t="str">
        <f t="shared" si="2"/>
        <v/>
      </c>
      <c r="E99" s="42" t="str">
        <f t="shared" si="3"/>
        <v/>
      </c>
    </row>
    <row r="100" spans="1:5" ht="19.5" customHeight="1" x14ac:dyDescent="0.2">
      <c r="A100" s="25"/>
      <c r="B100" s="26"/>
      <c r="C100" s="26"/>
      <c r="D100" s="35" t="str">
        <f t="shared" si="2"/>
        <v/>
      </c>
      <c r="E100" s="42" t="str">
        <f t="shared" si="3"/>
        <v/>
      </c>
    </row>
    <row r="101" spans="1:5" ht="19.5" customHeight="1" x14ac:dyDescent="0.2">
      <c r="A101" s="25"/>
      <c r="B101" s="26"/>
      <c r="C101" s="26"/>
      <c r="D101" s="35" t="str">
        <f t="shared" si="2"/>
        <v/>
      </c>
      <c r="E101" s="42" t="str">
        <f t="shared" si="3"/>
        <v/>
      </c>
    </row>
    <row r="102" spans="1:5" ht="19.5" customHeight="1" x14ac:dyDescent="0.2">
      <c r="A102" s="25"/>
      <c r="B102" s="26"/>
      <c r="C102" s="26"/>
      <c r="D102" s="35" t="str">
        <f t="shared" si="2"/>
        <v/>
      </c>
      <c r="E102" s="42" t="str">
        <f t="shared" si="3"/>
        <v/>
      </c>
    </row>
    <row r="103" spans="1:5" ht="19.5" customHeight="1" x14ac:dyDescent="0.2">
      <c r="A103" s="25"/>
      <c r="B103" s="26"/>
      <c r="C103" s="26"/>
      <c r="D103" s="35" t="str">
        <f t="shared" si="2"/>
        <v/>
      </c>
      <c r="E103" s="42" t="str">
        <f t="shared" si="3"/>
        <v/>
      </c>
    </row>
    <row r="104" spans="1:5" ht="19.5" customHeight="1" x14ac:dyDescent="0.2">
      <c r="A104" s="25"/>
      <c r="B104" s="26"/>
      <c r="C104" s="26"/>
      <c r="D104" s="35" t="str">
        <f t="shared" si="2"/>
        <v/>
      </c>
      <c r="E104" s="42" t="str">
        <f t="shared" si="3"/>
        <v/>
      </c>
    </row>
    <row r="105" spans="1:5" ht="19.5" customHeight="1" x14ac:dyDescent="0.2">
      <c r="A105" s="25"/>
      <c r="B105" s="26"/>
      <c r="C105" s="26"/>
      <c r="D105" s="35" t="str">
        <f t="shared" si="2"/>
        <v/>
      </c>
      <c r="E105" s="42" t="str">
        <f t="shared" si="3"/>
        <v/>
      </c>
    </row>
    <row r="106" spans="1:5" ht="19.5" customHeight="1" x14ac:dyDescent="0.2">
      <c r="A106" s="25"/>
      <c r="B106" s="26"/>
      <c r="C106" s="26"/>
      <c r="D106" s="35" t="str">
        <f t="shared" si="2"/>
        <v/>
      </c>
      <c r="E106" s="42" t="str">
        <f t="shared" si="3"/>
        <v/>
      </c>
    </row>
    <row r="107" spans="1:5" ht="19.5" customHeight="1" x14ac:dyDescent="0.2">
      <c r="A107" s="25"/>
      <c r="B107" s="26"/>
      <c r="C107" s="26"/>
      <c r="D107" s="35" t="str">
        <f t="shared" si="2"/>
        <v/>
      </c>
      <c r="E107" s="42" t="str">
        <f t="shared" si="3"/>
        <v/>
      </c>
    </row>
    <row r="108" spans="1:5" ht="19.5" customHeight="1" x14ac:dyDescent="0.2">
      <c r="A108" s="25"/>
      <c r="B108" s="26"/>
      <c r="C108" s="26"/>
      <c r="D108" s="35" t="str">
        <f t="shared" si="2"/>
        <v/>
      </c>
      <c r="E108" s="42" t="str">
        <f t="shared" si="3"/>
        <v/>
      </c>
    </row>
    <row r="109" spans="1:5" ht="19.5" customHeight="1" x14ac:dyDescent="0.2">
      <c r="A109" s="25"/>
      <c r="B109" s="26"/>
      <c r="C109" s="26"/>
      <c r="D109" s="35" t="str">
        <f t="shared" si="2"/>
        <v/>
      </c>
      <c r="E109" s="42" t="str">
        <f t="shared" si="3"/>
        <v/>
      </c>
    </row>
    <row r="110" spans="1:5" ht="19.5" customHeight="1" x14ac:dyDescent="0.2">
      <c r="A110" s="25"/>
      <c r="B110" s="26"/>
      <c r="C110" s="26"/>
      <c r="D110" s="35" t="str">
        <f t="shared" si="2"/>
        <v/>
      </c>
      <c r="E110" s="42" t="str">
        <f t="shared" si="3"/>
        <v/>
      </c>
    </row>
    <row r="111" spans="1:5" ht="19.5" customHeight="1" x14ac:dyDescent="0.2">
      <c r="A111" s="25"/>
      <c r="B111" s="26"/>
      <c r="C111" s="26"/>
      <c r="D111" s="35" t="str">
        <f t="shared" si="2"/>
        <v/>
      </c>
      <c r="E111" s="42" t="str">
        <f t="shared" si="3"/>
        <v/>
      </c>
    </row>
    <row r="112" spans="1:5" ht="19.5" customHeight="1" x14ac:dyDescent="0.2">
      <c r="A112" s="25"/>
      <c r="B112" s="26"/>
      <c r="C112" s="26"/>
      <c r="D112" s="35" t="str">
        <f t="shared" si="2"/>
        <v/>
      </c>
      <c r="E112" s="42" t="str">
        <f t="shared" si="3"/>
        <v/>
      </c>
    </row>
    <row r="113" spans="1:5" ht="19.5" customHeight="1" x14ac:dyDescent="0.2">
      <c r="A113" s="25"/>
      <c r="B113" s="26"/>
      <c r="C113" s="26"/>
      <c r="D113" s="35" t="str">
        <f t="shared" si="2"/>
        <v/>
      </c>
      <c r="E113" s="42" t="str">
        <f t="shared" si="3"/>
        <v/>
      </c>
    </row>
    <row r="114" spans="1:5" ht="20.25" customHeight="1" x14ac:dyDescent="0.2">
      <c r="A114" s="27"/>
      <c r="B114" s="28"/>
      <c r="C114" s="28"/>
      <c r="D114" s="35" t="str">
        <f t="shared" si="2"/>
        <v/>
      </c>
      <c r="E114" s="42" t="str">
        <f t="shared" si="3"/>
        <v/>
      </c>
    </row>
    <row r="115" spans="1:5" ht="21.75" customHeight="1" x14ac:dyDescent="0.2">
      <c r="A115" s="27"/>
      <c r="B115" s="28"/>
      <c r="C115" s="28"/>
      <c r="D115" s="35" t="str">
        <f t="shared" si="2"/>
        <v/>
      </c>
      <c r="E115" s="42" t="str">
        <f t="shared" si="3"/>
        <v/>
      </c>
    </row>
    <row r="116" spans="1:5" ht="17.25" customHeight="1" x14ac:dyDescent="0.2">
      <c r="A116" s="27"/>
      <c r="B116" s="28"/>
      <c r="C116" s="28"/>
      <c r="D116" s="35" t="str">
        <f t="shared" si="2"/>
        <v/>
      </c>
      <c r="E116" s="42" t="str">
        <f t="shared" si="3"/>
        <v/>
      </c>
    </row>
    <row r="117" spans="1:5" ht="20.25" customHeight="1" x14ac:dyDescent="0.2">
      <c r="A117" s="27"/>
      <c r="B117" s="28"/>
      <c r="C117" s="28"/>
      <c r="D117" s="35" t="str">
        <f t="shared" si="2"/>
        <v/>
      </c>
      <c r="E117" s="42" t="str">
        <f t="shared" si="3"/>
        <v/>
      </c>
    </row>
    <row r="118" spans="1:5" ht="19.5" customHeight="1" x14ac:dyDescent="0.2">
      <c r="A118" s="27"/>
      <c r="B118" s="28"/>
      <c r="C118" s="28"/>
      <c r="D118" s="35" t="str">
        <f t="shared" si="2"/>
        <v/>
      </c>
      <c r="E118" s="42" t="str">
        <f t="shared" si="3"/>
        <v/>
      </c>
    </row>
    <row r="119" spans="1:5" ht="25.5" customHeight="1" x14ac:dyDescent="0.2">
      <c r="A119" s="27"/>
      <c r="B119" s="28"/>
      <c r="C119" s="28"/>
      <c r="D119" s="35" t="str">
        <f t="shared" si="2"/>
        <v/>
      </c>
      <c r="E119" s="42" t="str">
        <f t="shared" si="3"/>
        <v/>
      </c>
    </row>
    <row r="120" spans="1:5" ht="19.5" customHeight="1" x14ac:dyDescent="0.2">
      <c r="A120" s="27"/>
      <c r="B120" s="28"/>
      <c r="C120" s="28"/>
      <c r="D120" s="35" t="str">
        <f t="shared" si="2"/>
        <v/>
      </c>
      <c r="E120" s="42" t="str">
        <f t="shared" si="3"/>
        <v/>
      </c>
    </row>
    <row r="121" spans="1:5" ht="20.25" customHeight="1" x14ac:dyDescent="0.2">
      <c r="A121" s="27"/>
      <c r="B121" s="28"/>
      <c r="C121" s="28"/>
      <c r="D121" s="35" t="str">
        <f t="shared" si="2"/>
        <v/>
      </c>
      <c r="E121" s="42" t="str">
        <f t="shared" si="3"/>
        <v/>
      </c>
    </row>
    <row r="122" spans="1:5" ht="19.5" customHeight="1" x14ac:dyDescent="0.2">
      <c r="A122" s="27"/>
      <c r="B122" s="28"/>
      <c r="C122" s="28"/>
      <c r="D122" s="35" t="str">
        <f t="shared" si="2"/>
        <v/>
      </c>
      <c r="E122" s="42" t="str">
        <f t="shared" si="3"/>
        <v/>
      </c>
    </row>
    <row r="123" spans="1:5" ht="21.75" customHeight="1" x14ac:dyDescent="0.2">
      <c r="A123" s="27"/>
      <c r="B123" s="28"/>
      <c r="C123" s="28"/>
      <c r="D123" s="35" t="str">
        <f t="shared" si="2"/>
        <v/>
      </c>
      <c r="E123" s="42" t="str">
        <f t="shared" si="3"/>
        <v/>
      </c>
    </row>
    <row r="124" spans="1:5" ht="21.75" customHeight="1" x14ac:dyDescent="0.2">
      <c r="A124" s="27"/>
      <c r="B124" s="28"/>
      <c r="C124" s="28"/>
      <c r="D124" s="35" t="str">
        <f t="shared" si="2"/>
        <v/>
      </c>
      <c r="E124" s="42" t="str">
        <f t="shared" si="3"/>
        <v/>
      </c>
    </row>
    <row r="125" spans="1:5" ht="21.75" customHeight="1" x14ac:dyDescent="0.2">
      <c r="A125" s="27"/>
      <c r="B125" s="28"/>
      <c r="C125" s="28"/>
      <c r="D125" s="35" t="str">
        <f t="shared" si="2"/>
        <v/>
      </c>
      <c r="E125" s="42" t="str">
        <f t="shared" si="3"/>
        <v/>
      </c>
    </row>
    <row r="126" spans="1:5" ht="21.75" customHeight="1" x14ac:dyDescent="0.2">
      <c r="A126" s="27"/>
      <c r="B126" s="28"/>
      <c r="C126" s="28"/>
      <c r="D126" s="35" t="str">
        <f t="shared" si="2"/>
        <v/>
      </c>
      <c r="E126" s="42" t="str">
        <f t="shared" si="3"/>
        <v/>
      </c>
    </row>
    <row r="127" spans="1:5" ht="21.75" customHeight="1" x14ac:dyDescent="0.2">
      <c r="A127" s="27"/>
      <c r="B127" s="28"/>
      <c r="C127" s="28"/>
      <c r="D127" s="35" t="str">
        <f t="shared" si="2"/>
        <v/>
      </c>
      <c r="E127" s="42" t="str">
        <f t="shared" si="3"/>
        <v/>
      </c>
    </row>
    <row r="128" spans="1:5" ht="21.75" customHeight="1" x14ac:dyDescent="0.2">
      <c r="A128" s="27"/>
      <c r="B128" s="28"/>
      <c r="C128" s="28"/>
      <c r="D128" s="35" t="str">
        <f t="shared" si="2"/>
        <v/>
      </c>
      <c r="E128" s="42" t="str">
        <f t="shared" si="3"/>
        <v/>
      </c>
    </row>
    <row r="129" spans="1:5" ht="21.75" customHeight="1" x14ac:dyDescent="0.2">
      <c r="A129" s="27"/>
      <c r="B129" s="28"/>
      <c r="C129" s="28"/>
      <c r="D129" s="35" t="str">
        <f t="shared" si="2"/>
        <v/>
      </c>
      <c r="E129" s="42" t="str">
        <f t="shared" si="3"/>
        <v/>
      </c>
    </row>
    <row r="130" spans="1:5" ht="21.75" customHeight="1" x14ac:dyDescent="0.2">
      <c r="A130" s="27"/>
      <c r="B130" s="28"/>
      <c r="C130" s="28"/>
      <c r="D130" s="35" t="str">
        <f t="shared" si="2"/>
        <v/>
      </c>
      <c r="E130" s="42" t="str">
        <f t="shared" si="3"/>
        <v/>
      </c>
    </row>
    <row r="131" spans="1:5" ht="21.75" customHeight="1" x14ac:dyDescent="0.2">
      <c r="A131" s="27"/>
      <c r="B131" s="28"/>
      <c r="C131" s="28"/>
      <c r="D131" s="35" t="str">
        <f t="shared" si="2"/>
        <v/>
      </c>
      <c r="E131" s="42" t="str">
        <f t="shared" si="3"/>
        <v/>
      </c>
    </row>
    <row r="132" spans="1:5" ht="21.75" customHeight="1" x14ac:dyDescent="0.2">
      <c r="A132" s="27"/>
      <c r="B132" s="28"/>
      <c r="C132" s="28"/>
      <c r="D132" s="35" t="str">
        <f t="shared" si="2"/>
        <v/>
      </c>
      <c r="E132" s="42" t="str">
        <f t="shared" si="3"/>
        <v/>
      </c>
    </row>
    <row r="133" spans="1:5" ht="21.75" customHeight="1" x14ac:dyDescent="0.2">
      <c r="A133" s="27"/>
      <c r="B133" s="28"/>
      <c r="C133" s="28"/>
      <c r="D133" s="35" t="str">
        <f t="shared" si="2"/>
        <v/>
      </c>
      <c r="E133" s="42" t="str">
        <f t="shared" si="3"/>
        <v/>
      </c>
    </row>
    <row r="134" spans="1:5" ht="21.75" customHeight="1" x14ac:dyDescent="0.2">
      <c r="A134" s="27"/>
      <c r="B134" s="28"/>
      <c r="C134" s="28"/>
      <c r="D134" s="35" t="str">
        <f t="shared" si="2"/>
        <v/>
      </c>
      <c r="E134" s="42" t="str">
        <f t="shared" si="3"/>
        <v/>
      </c>
    </row>
    <row r="135" spans="1:5" x14ac:dyDescent="0.2">
      <c r="A135" s="1"/>
      <c r="E135" s="14"/>
    </row>
    <row r="136" spans="1:5" x14ac:dyDescent="0.2">
      <c r="A136" s="1"/>
      <c r="E136" s="14"/>
    </row>
    <row r="137" spans="1:5" x14ac:dyDescent="0.2">
      <c r="A137" s="90" t="s">
        <v>16</v>
      </c>
      <c r="B137" s="90"/>
      <c r="D137" s="90" t="s">
        <v>17</v>
      </c>
      <c r="E137" s="90"/>
    </row>
    <row r="138" spans="1:5" x14ac:dyDescent="0.2">
      <c r="A138" s="69" t="s">
        <v>24</v>
      </c>
      <c r="B138" s="69"/>
      <c r="C138" s="70"/>
      <c r="D138" s="100"/>
      <c r="E138" s="100"/>
    </row>
    <row r="139" spans="1:5" x14ac:dyDescent="0.2">
      <c r="A139" s="71" t="s">
        <v>24</v>
      </c>
      <c r="B139" s="70"/>
      <c r="C139" s="70"/>
      <c r="D139" s="70"/>
      <c r="E139" s="72"/>
    </row>
    <row r="140" spans="1:5" x14ac:dyDescent="0.2">
      <c r="A140" s="1"/>
      <c r="E140" s="14"/>
    </row>
    <row r="141" spans="1:5" x14ac:dyDescent="0.2">
      <c r="A141" s="108" t="s">
        <v>18</v>
      </c>
      <c r="B141" s="108"/>
      <c r="C141" s="108"/>
      <c r="D141" s="108"/>
      <c r="E141" s="108"/>
    </row>
    <row r="142" spans="1:5" ht="27" customHeight="1" x14ac:dyDescent="0.2">
      <c r="A142" s="108"/>
      <c r="B142" s="108"/>
      <c r="C142" s="108"/>
      <c r="D142" s="108"/>
      <c r="E142" s="108"/>
    </row>
    <row r="143" spans="1:5" x14ac:dyDescent="0.2">
      <c r="A143" s="43"/>
      <c r="B143" s="43"/>
      <c r="C143" s="43"/>
      <c r="D143" s="43"/>
      <c r="E143" s="43"/>
    </row>
    <row r="144" spans="1:5" x14ac:dyDescent="0.2">
      <c r="A144" s="107" t="s">
        <v>19</v>
      </c>
      <c r="B144" s="107"/>
      <c r="C144" s="37">
        <f>COUNTA(A13:A134)</f>
        <v>0</v>
      </c>
      <c r="D144" s="38" t="s">
        <v>20</v>
      </c>
      <c r="E144" s="43"/>
    </row>
    <row r="145" spans="1:5" x14ac:dyDescent="0.2">
      <c r="A145" s="107" t="s">
        <v>21</v>
      </c>
      <c r="B145" s="107"/>
      <c r="C145" s="37">
        <f>COUNTIF(E13:E134,"&lt;0")</f>
        <v>0</v>
      </c>
      <c r="D145" s="39">
        <f>IF(C144=0,,C145/C144)</f>
        <v>0</v>
      </c>
      <c r="E145" s="43"/>
    </row>
    <row r="146" spans="1:5" x14ac:dyDescent="0.2">
      <c r="A146" s="107" t="s">
        <v>22</v>
      </c>
      <c r="B146" s="107"/>
      <c r="C146" s="40">
        <f>COUNTIF(D13:D134,"&lt;="&amp;B6)-C145</f>
        <v>0</v>
      </c>
      <c r="D146" s="39">
        <f>IF(C144=0,,C146/C144)</f>
        <v>0</v>
      </c>
      <c r="E146" s="43"/>
    </row>
    <row r="147" spans="1:5" x14ac:dyDescent="0.2">
      <c r="A147" s="107" t="s">
        <v>23</v>
      </c>
      <c r="B147" s="107"/>
      <c r="C147" s="37">
        <f>COUNTIF(D13:D134,"&gt;"&amp;B6)</f>
        <v>0</v>
      </c>
      <c r="D147" s="39">
        <f>IF(C144=0,,C147/C144)</f>
        <v>0</v>
      </c>
      <c r="E147" s="43"/>
    </row>
    <row r="148" spans="1:5" x14ac:dyDescent="0.2">
      <c r="A148" s="43"/>
      <c r="B148" s="43"/>
      <c r="C148" s="43"/>
      <c r="D148" s="43"/>
      <c r="E148" s="43"/>
    </row>
  </sheetData>
  <sheetProtection algorithmName="SHA-512" hashValue="W6HKq72KO8dUUS8shVMcZv73K1UKx3m9unBZaYDGOAzSlP1lYSpTBnyVA2OYwDs7otq7n9N/Vbr0sp/Ufiq4Hw==" saltValue="79iRsJ8oTqeTT8D0zLWfMA==" spinCount="100000" sheet="1" formatCells="0" formatColumns="0" formatRows="0" insertRows="0" deleteRows="0"/>
  <protectedRanges>
    <protectedRange sqref="A75:C134 A13:A74" name="Intervallo2"/>
    <protectedRange sqref="B13:C74" name="Intervallo2_1"/>
  </protectedRanges>
  <mergeCells count="13">
    <mergeCell ref="B5:C5"/>
    <mergeCell ref="B4:C4"/>
    <mergeCell ref="A144:B144"/>
    <mergeCell ref="A145:B145"/>
    <mergeCell ref="A147:B147"/>
    <mergeCell ref="A146:B146"/>
    <mergeCell ref="A141:E142"/>
    <mergeCell ref="B6:C6"/>
    <mergeCell ref="A11:A12"/>
    <mergeCell ref="D137:E137"/>
    <mergeCell ref="D138:E138"/>
    <mergeCell ref="B7:C7"/>
    <mergeCell ref="A137:B13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47"/>
  <sheetViews>
    <sheetView showZeros="0" topLeftCell="A4" zoomScaleNormal="100" workbookViewId="0">
      <selection activeCell="A13" sqref="A13:C17"/>
    </sheetView>
  </sheetViews>
  <sheetFormatPr defaultRowHeight="12.75" x14ac:dyDescent="0.2"/>
  <cols>
    <col min="1" max="1" width="23.28515625" style="2" customWidth="1"/>
    <col min="2" max="2" width="25.7109375" style="2" customWidth="1"/>
    <col min="3" max="3" width="21.7109375" style="2" customWidth="1"/>
    <col min="4" max="4" width="13.8554687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4" t="s">
        <v>29</v>
      </c>
      <c r="C1" s="30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29.25" customHeight="1" x14ac:dyDescent="0.2">
      <c r="A4" s="32" t="s">
        <v>2</v>
      </c>
      <c r="B4" s="105">
        <f>Gennaio!$B$4</f>
        <v>0</v>
      </c>
      <c r="C4" s="106"/>
    </row>
    <row r="5" spans="1:5" s="15" customFormat="1" ht="29.25" customHeight="1" x14ac:dyDescent="0.2">
      <c r="A5" s="17" t="s">
        <v>3</v>
      </c>
      <c r="B5" s="103">
        <f>Gennaio!$B$5</f>
        <v>0</v>
      </c>
      <c r="C5" s="104"/>
    </row>
    <row r="6" spans="1:5" s="15" customFormat="1" ht="57.75" customHeight="1" thickBot="1" x14ac:dyDescent="0.25">
      <c r="A6" s="18" t="s">
        <v>4</v>
      </c>
      <c r="B6" s="109">
        <f>Gennaio!$B$6</f>
        <v>0</v>
      </c>
      <c r="C6" s="110"/>
    </row>
    <row r="7" spans="1:5" ht="34.5" thickBot="1" x14ac:dyDescent="0.25">
      <c r="A7" s="21" t="s">
        <v>5</v>
      </c>
      <c r="B7" s="113">
        <f>Gennaio!B7</f>
        <v>0</v>
      </c>
      <c r="C7" s="114"/>
    </row>
    <row r="8" spans="1:5" x14ac:dyDescent="0.2">
      <c r="B8" s="1"/>
    </row>
    <row r="9" spans="1:5" x14ac:dyDescent="0.2">
      <c r="A9" s="2" t="s">
        <v>6</v>
      </c>
      <c r="B9" s="1"/>
    </row>
    <row r="10" spans="1:5" ht="13.5" thickBot="1" x14ac:dyDescent="0.25">
      <c r="B10" s="1"/>
    </row>
    <row r="11" spans="1:5" x14ac:dyDescent="0.2">
      <c r="A11" s="98" t="s">
        <v>7</v>
      </c>
      <c r="B11" s="4" t="s">
        <v>8</v>
      </c>
      <c r="C11" s="5" t="s">
        <v>9</v>
      </c>
      <c r="D11" s="5" t="s">
        <v>10</v>
      </c>
      <c r="E11" s="6" t="s">
        <v>11</v>
      </c>
    </row>
    <row r="12" spans="1:5" ht="39" thickBot="1" x14ac:dyDescent="0.25">
      <c r="A12" s="99"/>
      <c r="B12" s="8" t="s">
        <v>12</v>
      </c>
      <c r="C12" s="9" t="s">
        <v>13</v>
      </c>
      <c r="D12" s="9" t="s">
        <v>14</v>
      </c>
      <c r="E12" s="10" t="s">
        <v>15</v>
      </c>
    </row>
    <row r="13" spans="1:5" ht="19.5" customHeight="1" x14ac:dyDescent="0.2">
      <c r="A13" s="224"/>
      <c r="B13" s="225"/>
      <c r="C13" s="225"/>
      <c r="D13" s="35" t="str">
        <f>IF(C13="","",(C13-B13))</f>
        <v/>
      </c>
      <c r="E13" s="42" t="str">
        <f>IF(D13="","",D13-$B$7)</f>
        <v/>
      </c>
    </row>
    <row r="14" spans="1:5" ht="19.5" customHeight="1" x14ac:dyDescent="0.2">
      <c r="A14" s="224"/>
      <c r="B14" s="225"/>
      <c r="C14" s="225"/>
      <c r="D14" s="35" t="str">
        <f t="shared" ref="D14:D77" si="0">IF(C14="","",(C14-B14))</f>
        <v/>
      </c>
      <c r="E14" s="42" t="str">
        <f t="shared" ref="E14:E77" si="1">IF(D14="","",D14-$B$7)</f>
        <v/>
      </c>
    </row>
    <row r="15" spans="1:5" ht="19.5" customHeight="1" x14ac:dyDescent="0.2">
      <c r="A15" s="224"/>
      <c r="B15" s="225"/>
      <c r="C15" s="225"/>
      <c r="D15" s="35" t="str">
        <f t="shared" si="0"/>
        <v/>
      </c>
      <c r="E15" s="42" t="str">
        <f t="shared" si="1"/>
        <v/>
      </c>
    </row>
    <row r="16" spans="1:5" ht="19.5" customHeight="1" x14ac:dyDescent="0.2">
      <c r="A16" s="224"/>
      <c r="B16" s="225"/>
      <c r="C16" s="225"/>
      <c r="D16" s="35" t="str">
        <f t="shared" si="0"/>
        <v/>
      </c>
      <c r="E16" s="42" t="str">
        <f t="shared" si="1"/>
        <v/>
      </c>
    </row>
    <row r="17" spans="1:5" ht="19.5" customHeight="1" x14ac:dyDescent="0.2">
      <c r="A17" s="224"/>
      <c r="B17" s="225"/>
      <c r="C17" s="225"/>
      <c r="D17" s="35" t="str">
        <f t="shared" si="0"/>
        <v/>
      </c>
      <c r="E17" s="42" t="str">
        <f t="shared" si="1"/>
        <v/>
      </c>
    </row>
    <row r="18" spans="1:5" ht="19.5" customHeight="1" x14ac:dyDescent="0.2">
      <c r="A18" s="3"/>
      <c r="B18" s="7"/>
      <c r="C18" s="7"/>
      <c r="D18" s="35" t="str">
        <f t="shared" si="0"/>
        <v/>
      </c>
      <c r="E18" s="42" t="str">
        <f t="shared" si="1"/>
        <v/>
      </c>
    </row>
    <row r="19" spans="1:5" ht="19.5" customHeight="1" x14ac:dyDescent="0.2">
      <c r="A19" s="3"/>
      <c r="B19" s="7"/>
      <c r="C19" s="7"/>
      <c r="D19" s="35" t="str">
        <f t="shared" si="0"/>
        <v/>
      </c>
      <c r="E19" s="42" t="str">
        <f t="shared" si="1"/>
        <v/>
      </c>
    </row>
    <row r="20" spans="1:5" ht="19.5" customHeight="1" x14ac:dyDescent="0.2">
      <c r="A20" s="3"/>
      <c r="B20" s="7"/>
      <c r="C20" s="7"/>
      <c r="D20" s="35" t="str">
        <f t="shared" si="0"/>
        <v/>
      </c>
      <c r="E20" s="42" t="str">
        <f t="shared" si="1"/>
        <v/>
      </c>
    </row>
    <row r="21" spans="1:5" ht="19.5" customHeight="1" x14ac:dyDescent="0.2">
      <c r="A21" s="3"/>
      <c r="B21" s="7"/>
      <c r="C21" s="7"/>
      <c r="D21" s="35" t="str">
        <f t="shared" si="0"/>
        <v/>
      </c>
      <c r="E21" s="42" t="str">
        <f t="shared" si="1"/>
        <v/>
      </c>
    </row>
    <row r="22" spans="1:5" ht="19.5" customHeight="1" x14ac:dyDescent="0.2">
      <c r="A22" s="3"/>
      <c r="B22" s="7"/>
      <c r="C22" s="7"/>
      <c r="D22" s="35" t="str">
        <f t="shared" si="0"/>
        <v/>
      </c>
      <c r="E22" s="42" t="str">
        <f t="shared" si="1"/>
        <v/>
      </c>
    </row>
    <row r="23" spans="1:5" ht="19.5" customHeight="1" x14ac:dyDescent="0.2">
      <c r="A23" s="3"/>
      <c r="B23" s="7"/>
      <c r="C23" s="7"/>
      <c r="D23" s="35" t="str">
        <f t="shared" si="0"/>
        <v/>
      </c>
      <c r="E23" s="42" t="str">
        <f t="shared" si="1"/>
        <v/>
      </c>
    </row>
    <row r="24" spans="1:5" ht="19.5" customHeight="1" x14ac:dyDescent="0.2">
      <c r="A24" s="3"/>
      <c r="B24" s="7"/>
      <c r="C24" s="7"/>
      <c r="D24" s="35" t="str">
        <f t="shared" si="0"/>
        <v/>
      </c>
      <c r="E24" s="42" t="str">
        <f t="shared" si="1"/>
        <v/>
      </c>
    </row>
    <row r="25" spans="1:5" ht="19.5" customHeight="1" x14ac:dyDescent="0.2">
      <c r="A25" s="3"/>
      <c r="B25" s="7"/>
      <c r="C25" s="7"/>
      <c r="D25" s="35" t="str">
        <f t="shared" si="0"/>
        <v/>
      </c>
      <c r="E25" s="42" t="str">
        <f t="shared" si="1"/>
        <v/>
      </c>
    </row>
    <row r="26" spans="1:5" ht="19.5" customHeight="1" x14ac:dyDescent="0.2">
      <c r="A26" s="3"/>
      <c r="B26" s="7"/>
      <c r="C26" s="7"/>
      <c r="D26" s="35" t="str">
        <f t="shared" si="0"/>
        <v/>
      </c>
      <c r="E26" s="42" t="str">
        <f t="shared" si="1"/>
        <v/>
      </c>
    </row>
    <row r="27" spans="1:5" ht="19.5" customHeight="1" x14ac:dyDescent="0.2">
      <c r="A27" s="3"/>
      <c r="B27" s="7"/>
      <c r="C27" s="7"/>
      <c r="D27" s="35" t="str">
        <f t="shared" si="0"/>
        <v/>
      </c>
      <c r="E27" s="42" t="str">
        <f t="shared" si="1"/>
        <v/>
      </c>
    </row>
    <row r="28" spans="1:5" ht="19.5" customHeight="1" x14ac:dyDescent="0.2">
      <c r="A28" s="3"/>
      <c r="B28" s="7"/>
      <c r="C28" s="7"/>
      <c r="D28" s="35" t="str">
        <f t="shared" si="0"/>
        <v/>
      </c>
      <c r="E28" s="42" t="str">
        <f t="shared" si="1"/>
        <v/>
      </c>
    </row>
    <row r="29" spans="1:5" ht="19.5" customHeight="1" x14ac:dyDescent="0.2">
      <c r="A29" s="3"/>
      <c r="B29" s="7"/>
      <c r="C29" s="7"/>
      <c r="D29" s="35" t="str">
        <f t="shared" si="0"/>
        <v/>
      </c>
      <c r="E29" s="42" t="str">
        <f t="shared" si="1"/>
        <v/>
      </c>
    </row>
    <row r="30" spans="1:5" ht="19.5" customHeight="1" x14ac:dyDescent="0.2">
      <c r="A30" s="3"/>
      <c r="B30" s="7"/>
      <c r="C30" s="7"/>
      <c r="D30" s="35" t="str">
        <f t="shared" si="0"/>
        <v/>
      </c>
      <c r="E30" s="42" t="str">
        <f t="shared" si="1"/>
        <v/>
      </c>
    </row>
    <row r="31" spans="1:5" ht="19.5" customHeight="1" x14ac:dyDescent="0.2">
      <c r="A31" s="3"/>
      <c r="B31" s="7"/>
      <c r="C31" s="7"/>
      <c r="D31" s="35" t="str">
        <f t="shared" si="0"/>
        <v/>
      </c>
      <c r="E31" s="42" t="str">
        <f t="shared" si="1"/>
        <v/>
      </c>
    </row>
    <row r="32" spans="1:5" ht="19.5" customHeight="1" x14ac:dyDescent="0.2">
      <c r="A32" s="3"/>
      <c r="B32" s="7"/>
      <c r="C32" s="7"/>
      <c r="D32" s="35" t="str">
        <f t="shared" si="0"/>
        <v/>
      </c>
      <c r="E32" s="42" t="str">
        <f t="shared" si="1"/>
        <v/>
      </c>
    </row>
    <row r="33" spans="1:5" ht="19.5" customHeight="1" x14ac:dyDescent="0.2">
      <c r="A33" s="3"/>
      <c r="B33" s="7"/>
      <c r="C33" s="7"/>
      <c r="D33" s="35" t="str">
        <f t="shared" si="0"/>
        <v/>
      </c>
      <c r="E33" s="42" t="str">
        <f t="shared" si="1"/>
        <v/>
      </c>
    </row>
    <row r="34" spans="1:5" ht="19.5" customHeight="1" x14ac:dyDescent="0.2">
      <c r="A34" s="3"/>
      <c r="B34" s="7"/>
      <c r="C34" s="7"/>
      <c r="D34" s="35" t="str">
        <f t="shared" si="0"/>
        <v/>
      </c>
      <c r="E34" s="42" t="str">
        <f t="shared" si="1"/>
        <v/>
      </c>
    </row>
    <row r="35" spans="1:5" ht="19.5" customHeight="1" x14ac:dyDescent="0.2">
      <c r="A35" s="3"/>
      <c r="B35" s="7"/>
      <c r="C35" s="7"/>
      <c r="D35" s="35" t="str">
        <f t="shared" si="0"/>
        <v/>
      </c>
      <c r="E35" s="42" t="str">
        <f t="shared" si="1"/>
        <v/>
      </c>
    </row>
    <row r="36" spans="1:5" ht="19.5" customHeight="1" x14ac:dyDescent="0.2">
      <c r="A36" s="3"/>
      <c r="B36" s="7"/>
      <c r="C36" s="7"/>
      <c r="D36" s="35" t="str">
        <f t="shared" si="0"/>
        <v/>
      </c>
      <c r="E36" s="42" t="str">
        <f t="shared" si="1"/>
        <v/>
      </c>
    </row>
    <row r="37" spans="1:5" ht="19.5" customHeight="1" x14ac:dyDescent="0.2">
      <c r="A37" s="3"/>
      <c r="B37" s="7"/>
      <c r="C37" s="7"/>
      <c r="D37" s="35" t="str">
        <f t="shared" si="0"/>
        <v/>
      </c>
      <c r="E37" s="42" t="str">
        <f t="shared" si="1"/>
        <v/>
      </c>
    </row>
    <row r="38" spans="1:5" ht="19.5" customHeight="1" x14ac:dyDescent="0.2">
      <c r="A38" s="3"/>
      <c r="B38" s="7"/>
      <c r="C38" s="7"/>
      <c r="D38" s="35" t="str">
        <f t="shared" si="0"/>
        <v/>
      </c>
      <c r="E38" s="42" t="str">
        <f t="shared" si="1"/>
        <v/>
      </c>
    </row>
    <row r="39" spans="1:5" ht="19.5" customHeight="1" x14ac:dyDescent="0.2">
      <c r="A39" s="3"/>
      <c r="B39" s="7"/>
      <c r="C39" s="7"/>
      <c r="D39" s="35" t="str">
        <f t="shared" si="0"/>
        <v/>
      </c>
      <c r="E39" s="42" t="str">
        <f t="shared" si="1"/>
        <v/>
      </c>
    </row>
    <row r="40" spans="1:5" ht="19.5" customHeight="1" x14ac:dyDescent="0.2">
      <c r="A40" s="3"/>
      <c r="B40" s="7"/>
      <c r="C40" s="7"/>
      <c r="D40" s="35" t="str">
        <f t="shared" si="0"/>
        <v/>
      </c>
      <c r="E40" s="42" t="str">
        <f t="shared" si="1"/>
        <v/>
      </c>
    </row>
    <row r="41" spans="1:5" ht="19.5" customHeight="1" x14ac:dyDescent="0.2">
      <c r="A41" s="3"/>
      <c r="B41" s="7"/>
      <c r="C41" s="7"/>
      <c r="D41" s="35" t="str">
        <f t="shared" si="0"/>
        <v/>
      </c>
      <c r="E41" s="42" t="str">
        <f t="shared" si="1"/>
        <v/>
      </c>
    </row>
    <row r="42" spans="1:5" ht="19.5" customHeight="1" x14ac:dyDescent="0.2">
      <c r="A42" s="3"/>
      <c r="B42" s="7"/>
      <c r="C42" s="7"/>
      <c r="D42" s="35" t="str">
        <f t="shared" si="0"/>
        <v/>
      </c>
      <c r="E42" s="42" t="str">
        <f t="shared" si="1"/>
        <v/>
      </c>
    </row>
    <row r="43" spans="1:5" ht="19.5" customHeight="1" x14ac:dyDescent="0.2">
      <c r="A43" s="3"/>
      <c r="B43" s="7"/>
      <c r="C43" s="7"/>
      <c r="D43" s="35" t="str">
        <f t="shared" si="0"/>
        <v/>
      </c>
      <c r="E43" s="42" t="str">
        <f t="shared" si="1"/>
        <v/>
      </c>
    </row>
    <row r="44" spans="1:5" ht="19.5" customHeight="1" x14ac:dyDescent="0.2">
      <c r="A44" s="3"/>
      <c r="B44" s="7"/>
      <c r="C44" s="7"/>
      <c r="D44" s="35" t="str">
        <f t="shared" si="0"/>
        <v/>
      </c>
      <c r="E44" s="42" t="str">
        <f t="shared" si="1"/>
        <v/>
      </c>
    </row>
    <row r="45" spans="1:5" ht="19.5" customHeight="1" x14ac:dyDescent="0.2">
      <c r="A45" s="3"/>
      <c r="B45" s="7"/>
      <c r="C45" s="7"/>
      <c r="D45" s="35" t="str">
        <f t="shared" si="0"/>
        <v/>
      </c>
      <c r="E45" s="42" t="str">
        <f t="shared" si="1"/>
        <v/>
      </c>
    </row>
    <row r="46" spans="1:5" ht="19.5" customHeight="1" x14ac:dyDescent="0.2">
      <c r="A46" s="3"/>
      <c r="B46" s="7"/>
      <c r="C46" s="7"/>
      <c r="D46" s="35" t="str">
        <f t="shared" si="0"/>
        <v/>
      </c>
      <c r="E46" s="42" t="str">
        <f t="shared" si="1"/>
        <v/>
      </c>
    </row>
    <row r="47" spans="1:5" ht="19.5" customHeight="1" x14ac:dyDescent="0.2">
      <c r="A47" s="3"/>
      <c r="B47" s="7"/>
      <c r="C47" s="7"/>
      <c r="D47" s="35" t="str">
        <f t="shared" si="0"/>
        <v/>
      </c>
      <c r="E47" s="42" t="str">
        <f t="shared" si="1"/>
        <v/>
      </c>
    </row>
    <row r="48" spans="1:5" ht="19.5" customHeight="1" x14ac:dyDescent="0.2">
      <c r="A48" s="3"/>
      <c r="B48" s="7"/>
      <c r="C48" s="7"/>
      <c r="D48" s="35" t="str">
        <f t="shared" si="0"/>
        <v/>
      </c>
      <c r="E48" s="42" t="str">
        <f t="shared" si="1"/>
        <v/>
      </c>
    </row>
    <row r="49" spans="1:5" ht="19.5" customHeight="1" x14ac:dyDescent="0.2">
      <c r="A49" s="3"/>
      <c r="B49" s="7"/>
      <c r="C49" s="7"/>
      <c r="D49" s="35" t="str">
        <f t="shared" si="0"/>
        <v/>
      </c>
      <c r="E49" s="42" t="str">
        <f t="shared" si="1"/>
        <v/>
      </c>
    </row>
    <row r="50" spans="1:5" ht="19.5" customHeight="1" x14ac:dyDescent="0.2">
      <c r="A50" s="3"/>
      <c r="B50" s="7"/>
      <c r="C50" s="7"/>
      <c r="D50" s="35" t="str">
        <f t="shared" si="0"/>
        <v/>
      </c>
      <c r="E50" s="42" t="str">
        <f t="shared" si="1"/>
        <v/>
      </c>
    </row>
    <row r="51" spans="1:5" ht="19.5" customHeight="1" x14ac:dyDescent="0.2">
      <c r="A51" s="3"/>
      <c r="B51" s="7"/>
      <c r="C51" s="7"/>
      <c r="D51" s="35" t="str">
        <f t="shared" si="0"/>
        <v/>
      </c>
      <c r="E51" s="42" t="str">
        <f t="shared" si="1"/>
        <v/>
      </c>
    </row>
    <row r="52" spans="1:5" ht="19.5" customHeight="1" x14ac:dyDescent="0.2">
      <c r="A52" s="3"/>
      <c r="B52" s="7"/>
      <c r="C52" s="7"/>
      <c r="D52" s="35" t="str">
        <f t="shared" si="0"/>
        <v/>
      </c>
      <c r="E52" s="42" t="str">
        <f t="shared" si="1"/>
        <v/>
      </c>
    </row>
    <row r="53" spans="1:5" ht="19.5" customHeight="1" x14ac:dyDescent="0.2">
      <c r="A53" s="3"/>
      <c r="B53" s="7"/>
      <c r="C53" s="7"/>
      <c r="D53" s="35" t="str">
        <f t="shared" si="0"/>
        <v/>
      </c>
      <c r="E53" s="42" t="str">
        <f t="shared" si="1"/>
        <v/>
      </c>
    </row>
    <row r="54" spans="1:5" ht="19.5" customHeight="1" x14ac:dyDescent="0.2">
      <c r="A54" s="3"/>
      <c r="B54" s="7"/>
      <c r="C54" s="7"/>
      <c r="D54" s="35" t="str">
        <f t="shared" si="0"/>
        <v/>
      </c>
      <c r="E54" s="42" t="str">
        <f t="shared" si="1"/>
        <v/>
      </c>
    </row>
    <row r="55" spans="1:5" ht="19.5" customHeight="1" x14ac:dyDescent="0.2">
      <c r="A55" s="3"/>
      <c r="B55" s="7"/>
      <c r="C55" s="7"/>
      <c r="D55" s="35" t="str">
        <f t="shared" si="0"/>
        <v/>
      </c>
      <c r="E55" s="42" t="str">
        <f t="shared" si="1"/>
        <v/>
      </c>
    </row>
    <row r="56" spans="1:5" ht="19.5" customHeight="1" x14ac:dyDescent="0.2">
      <c r="A56" s="3"/>
      <c r="B56" s="7"/>
      <c r="C56" s="7"/>
      <c r="D56" s="35" t="str">
        <f t="shared" si="0"/>
        <v/>
      </c>
      <c r="E56" s="42" t="str">
        <f t="shared" si="1"/>
        <v/>
      </c>
    </row>
    <row r="57" spans="1:5" ht="19.5" customHeight="1" x14ac:dyDescent="0.2">
      <c r="A57" s="3"/>
      <c r="B57" s="7"/>
      <c r="C57" s="7"/>
      <c r="D57" s="35" t="str">
        <f t="shared" si="0"/>
        <v/>
      </c>
      <c r="E57" s="42" t="str">
        <f t="shared" si="1"/>
        <v/>
      </c>
    </row>
    <row r="58" spans="1:5" ht="19.5" customHeight="1" x14ac:dyDescent="0.2">
      <c r="A58" s="3"/>
      <c r="B58" s="7"/>
      <c r="C58" s="7"/>
      <c r="D58" s="35" t="str">
        <f t="shared" si="0"/>
        <v/>
      </c>
      <c r="E58" s="42" t="str">
        <f t="shared" si="1"/>
        <v/>
      </c>
    </row>
    <row r="59" spans="1:5" ht="19.5" customHeight="1" x14ac:dyDescent="0.2">
      <c r="A59" s="3"/>
      <c r="B59" s="7"/>
      <c r="C59" s="7"/>
      <c r="D59" s="35" t="str">
        <f t="shared" si="0"/>
        <v/>
      </c>
      <c r="E59" s="42" t="str">
        <f t="shared" si="1"/>
        <v/>
      </c>
    </row>
    <row r="60" spans="1:5" ht="19.5" customHeight="1" x14ac:dyDescent="0.2">
      <c r="A60" s="3"/>
      <c r="B60" s="7"/>
      <c r="C60" s="7"/>
      <c r="D60" s="35" t="str">
        <f t="shared" si="0"/>
        <v/>
      </c>
      <c r="E60" s="42" t="str">
        <f t="shared" si="1"/>
        <v/>
      </c>
    </row>
    <row r="61" spans="1:5" ht="19.5" customHeight="1" x14ac:dyDescent="0.2">
      <c r="A61" s="3"/>
      <c r="B61" s="7"/>
      <c r="C61" s="7"/>
      <c r="D61" s="35" t="str">
        <f t="shared" si="0"/>
        <v/>
      </c>
      <c r="E61" s="42" t="str">
        <f t="shared" si="1"/>
        <v/>
      </c>
    </row>
    <row r="62" spans="1:5" ht="19.5" customHeight="1" x14ac:dyDescent="0.2">
      <c r="A62" s="3"/>
      <c r="B62" s="7"/>
      <c r="C62" s="7"/>
      <c r="D62" s="35" t="str">
        <f t="shared" si="0"/>
        <v/>
      </c>
      <c r="E62" s="42" t="str">
        <f t="shared" si="1"/>
        <v/>
      </c>
    </row>
    <row r="63" spans="1:5" ht="19.5" customHeight="1" x14ac:dyDescent="0.2">
      <c r="A63" s="3"/>
      <c r="B63" s="7"/>
      <c r="C63" s="7"/>
      <c r="D63" s="35" t="str">
        <f t="shared" si="0"/>
        <v/>
      </c>
      <c r="E63" s="42" t="str">
        <f t="shared" si="1"/>
        <v/>
      </c>
    </row>
    <row r="64" spans="1:5" ht="19.5" customHeight="1" x14ac:dyDescent="0.2">
      <c r="A64" s="3"/>
      <c r="B64" s="7"/>
      <c r="C64" s="7"/>
      <c r="D64" s="35" t="str">
        <f t="shared" si="0"/>
        <v/>
      </c>
      <c r="E64" s="42" t="str">
        <f t="shared" si="1"/>
        <v/>
      </c>
    </row>
    <row r="65" spans="1:5" ht="19.5" customHeight="1" x14ac:dyDescent="0.2">
      <c r="A65" s="3"/>
      <c r="B65" s="7"/>
      <c r="C65" s="7"/>
      <c r="D65" s="35" t="str">
        <f t="shared" si="0"/>
        <v/>
      </c>
      <c r="E65" s="42" t="str">
        <f t="shared" si="1"/>
        <v/>
      </c>
    </row>
    <row r="66" spans="1:5" ht="19.5" customHeight="1" x14ac:dyDescent="0.2">
      <c r="A66" s="3"/>
      <c r="B66" s="7"/>
      <c r="C66" s="7"/>
      <c r="D66" s="35" t="str">
        <f t="shared" si="0"/>
        <v/>
      </c>
      <c r="E66" s="42" t="str">
        <f t="shared" si="1"/>
        <v/>
      </c>
    </row>
    <row r="67" spans="1:5" ht="19.5" customHeight="1" x14ac:dyDescent="0.2">
      <c r="A67" s="3"/>
      <c r="B67" s="7"/>
      <c r="C67" s="7"/>
      <c r="D67" s="35" t="str">
        <f t="shared" si="0"/>
        <v/>
      </c>
      <c r="E67" s="42" t="str">
        <f t="shared" si="1"/>
        <v/>
      </c>
    </row>
    <row r="68" spans="1:5" ht="19.5" customHeight="1" x14ac:dyDescent="0.2">
      <c r="A68" s="3"/>
      <c r="B68" s="7"/>
      <c r="C68" s="7"/>
      <c r="D68" s="35" t="str">
        <f t="shared" si="0"/>
        <v/>
      </c>
      <c r="E68" s="42" t="str">
        <f t="shared" si="1"/>
        <v/>
      </c>
    </row>
    <row r="69" spans="1:5" ht="19.5" customHeight="1" x14ac:dyDescent="0.2">
      <c r="A69" s="3"/>
      <c r="B69" s="7"/>
      <c r="C69" s="7"/>
      <c r="D69" s="35" t="str">
        <f t="shared" si="0"/>
        <v/>
      </c>
      <c r="E69" s="42" t="str">
        <f t="shared" si="1"/>
        <v/>
      </c>
    </row>
    <row r="70" spans="1:5" ht="19.5" customHeight="1" x14ac:dyDescent="0.2">
      <c r="A70" s="3"/>
      <c r="B70" s="7"/>
      <c r="C70" s="7"/>
      <c r="D70" s="35" t="str">
        <f t="shared" si="0"/>
        <v/>
      </c>
      <c r="E70" s="42" t="str">
        <f t="shared" si="1"/>
        <v/>
      </c>
    </row>
    <row r="71" spans="1:5" ht="19.5" customHeight="1" x14ac:dyDescent="0.2">
      <c r="A71" s="3"/>
      <c r="B71" s="7"/>
      <c r="C71" s="7"/>
      <c r="D71" s="35" t="str">
        <f t="shared" si="0"/>
        <v/>
      </c>
      <c r="E71" s="42" t="str">
        <f t="shared" si="1"/>
        <v/>
      </c>
    </row>
    <row r="72" spans="1:5" ht="19.5" customHeight="1" x14ac:dyDescent="0.2">
      <c r="A72" s="3"/>
      <c r="B72" s="7"/>
      <c r="C72" s="7"/>
      <c r="D72" s="35" t="str">
        <f t="shared" si="0"/>
        <v/>
      </c>
      <c r="E72" s="42" t="str">
        <f t="shared" si="1"/>
        <v/>
      </c>
    </row>
    <row r="73" spans="1:5" ht="19.5" customHeight="1" x14ac:dyDescent="0.2">
      <c r="A73" s="3"/>
      <c r="B73" s="7"/>
      <c r="C73" s="7"/>
      <c r="D73" s="35" t="str">
        <f t="shared" si="0"/>
        <v/>
      </c>
      <c r="E73" s="42" t="str">
        <f t="shared" si="1"/>
        <v/>
      </c>
    </row>
    <row r="74" spans="1:5" ht="19.5" customHeight="1" x14ac:dyDescent="0.2">
      <c r="A74" s="3"/>
      <c r="B74" s="7"/>
      <c r="C74" s="7"/>
      <c r="D74" s="35" t="str">
        <f t="shared" si="0"/>
        <v/>
      </c>
      <c r="E74" s="42" t="str">
        <f t="shared" si="1"/>
        <v/>
      </c>
    </row>
    <row r="75" spans="1:5" ht="19.5" customHeight="1" x14ac:dyDescent="0.2">
      <c r="A75" s="3"/>
      <c r="B75" s="7"/>
      <c r="C75" s="7"/>
      <c r="D75" s="35" t="str">
        <f t="shared" si="0"/>
        <v/>
      </c>
      <c r="E75" s="42" t="str">
        <f t="shared" si="1"/>
        <v/>
      </c>
    </row>
    <row r="76" spans="1:5" ht="19.5" customHeight="1" x14ac:dyDescent="0.2">
      <c r="A76" s="3"/>
      <c r="B76" s="7"/>
      <c r="C76" s="7"/>
      <c r="D76" s="35" t="str">
        <f t="shared" si="0"/>
        <v/>
      </c>
      <c r="E76" s="42" t="str">
        <f t="shared" si="1"/>
        <v/>
      </c>
    </row>
    <row r="77" spans="1:5" ht="19.5" customHeight="1" x14ac:dyDescent="0.2">
      <c r="A77" s="3"/>
      <c r="B77" s="7"/>
      <c r="C77" s="7"/>
      <c r="D77" s="35" t="str">
        <f t="shared" si="0"/>
        <v/>
      </c>
      <c r="E77" s="42" t="str">
        <f t="shared" si="1"/>
        <v/>
      </c>
    </row>
    <row r="78" spans="1:5" ht="19.5" customHeight="1" x14ac:dyDescent="0.2">
      <c r="A78" s="25"/>
      <c r="B78" s="26"/>
      <c r="C78" s="26"/>
      <c r="D78" s="35" t="str">
        <f t="shared" ref="D78:D134" si="2">IF(C78="","",(C78-B78))</f>
        <v/>
      </c>
      <c r="E78" s="42" t="str">
        <f t="shared" ref="E78:E134" si="3">IF(D78="","",D78-$B$7)</f>
        <v/>
      </c>
    </row>
    <row r="79" spans="1:5" ht="19.5" customHeight="1" x14ac:dyDescent="0.2">
      <c r="A79" s="25"/>
      <c r="B79" s="26"/>
      <c r="C79" s="26"/>
      <c r="D79" s="35" t="str">
        <f t="shared" si="2"/>
        <v/>
      </c>
      <c r="E79" s="42" t="str">
        <f t="shared" si="3"/>
        <v/>
      </c>
    </row>
    <row r="80" spans="1:5" ht="19.5" customHeight="1" x14ac:dyDescent="0.2">
      <c r="A80" s="25"/>
      <c r="B80" s="26"/>
      <c r="C80" s="26"/>
      <c r="D80" s="35" t="str">
        <f t="shared" si="2"/>
        <v/>
      </c>
      <c r="E80" s="42" t="str">
        <f t="shared" si="3"/>
        <v/>
      </c>
    </row>
    <row r="81" spans="1:5" ht="19.5" customHeight="1" x14ac:dyDescent="0.2">
      <c r="A81" s="25"/>
      <c r="B81" s="26"/>
      <c r="C81" s="26"/>
      <c r="D81" s="35" t="str">
        <f t="shared" si="2"/>
        <v/>
      </c>
      <c r="E81" s="42" t="str">
        <f t="shared" si="3"/>
        <v/>
      </c>
    </row>
    <row r="82" spans="1:5" ht="19.5" customHeight="1" x14ac:dyDescent="0.2">
      <c r="A82" s="25"/>
      <c r="B82" s="26"/>
      <c r="C82" s="26"/>
      <c r="D82" s="35" t="str">
        <f t="shared" si="2"/>
        <v/>
      </c>
      <c r="E82" s="42" t="str">
        <f t="shared" si="3"/>
        <v/>
      </c>
    </row>
    <row r="83" spans="1:5" ht="19.5" customHeight="1" x14ac:dyDescent="0.2">
      <c r="A83" s="25"/>
      <c r="B83" s="26"/>
      <c r="C83" s="26"/>
      <c r="D83" s="35" t="str">
        <f t="shared" si="2"/>
        <v/>
      </c>
      <c r="E83" s="42" t="str">
        <f t="shared" si="3"/>
        <v/>
      </c>
    </row>
    <row r="84" spans="1:5" ht="19.5" customHeight="1" x14ac:dyDescent="0.2">
      <c r="A84" s="25"/>
      <c r="B84" s="26"/>
      <c r="C84" s="26"/>
      <c r="D84" s="35" t="str">
        <f t="shared" si="2"/>
        <v/>
      </c>
      <c r="E84" s="42" t="str">
        <f t="shared" si="3"/>
        <v/>
      </c>
    </row>
    <row r="85" spans="1:5" ht="19.5" customHeight="1" x14ac:dyDescent="0.2">
      <c r="A85" s="25"/>
      <c r="B85" s="26"/>
      <c r="C85" s="26"/>
      <c r="D85" s="35" t="str">
        <f t="shared" si="2"/>
        <v/>
      </c>
      <c r="E85" s="42" t="str">
        <f t="shared" si="3"/>
        <v/>
      </c>
    </row>
    <row r="86" spans="1:5" ht="19.5" customHeight="1" x14ac:dyDescent="0.2">
      <c r="A86" s="25"/>
      <c r="B86" s="26"/>
      <c r="C86" s="26"/>
      <c r="D86" s="35" t="str">
        <f t="shared" si="2"/>
        <v/>
      </c>
      <c r="E86" s="42" t="str">
        <f t="shared" si="3"/>
        <v/>
      </c>
    </row>
    <row r="87" spans="1:5" ht="19.5" customHeight="1" x14ac:dyDescent="0.2">
      <c r="A87" s="25"/>
      <c r="B87" s="26"/>
      <c r="C87" s="26"/>
      <c r="D87" s="35" t="str">
        <f t="shared" si="2"/>
        <v/>
      </c>
      <c r="E87" s="42" t="str">
        <f t="shared" si="3"/>
        <v/>
      </c>
    </row>
    <row r="88" spans="1:5" ht="19.5" customHeight="1" x14ac:dyDescent="0.2">
      <c r="A88" s="25"/>
      <c r="B88" s="26"/>
      <c r="C88" s="26"/>
      <c r="D88" s="35" t="str">
        <f t="shared" si="2"/>
        <v/>
      </c>
      <c r="E88" s="42" t="str">
        <f t="shared" si="3"/>
        <v/>
      </c>
    </row>
    <row r="89" spans="1:5" ht="19.5" customHeight="1" x14ac:dyDescent="0.2">
      <c r="A89" s="25"/>
      <c r="B89" s="26"/>
      <c r="C89" s="26"/>
      <c r="D89" s="35" t="str">
        <f t="shared" si="2"/>
        <v/>
      </c>
      <c r="E89" s="42" t="str">
        <f t="shared" si="3"/>
        <v/>
      </c>
    </row>
    <row r="90" spans="1:5" ht="19.5" customHeight="1" x14ac:dyDescent="0.2">
      <c r="A90" s="25"/>
      <c r="B90" s="26"/>
      <c r="C90" s="26"/>
      <c r="D90" s="35" t="str">
        <f t="shared" si="2"/>
        <v/>
      </c>
      <c r="E90" s="42" t="str">
        <f t="shared" si="3"/>
        <v/>
      </c>
    </row>
    <row r="91" spans="1:5" ht="19.5" customHeight="1" x14ac:dyDescent="0.2">
      <c r="A91" s="25"/>
      <c r="B91" s="26"/>
      <c r="C91" s="26"/>
      <c r="D91" s="35" t="str">
        <f t="shared" si="2"/>
        <v/>
      </c>
      <c r="E91" s="42" t="str">
        <f t="shared" si="3"/>
        <v/>
      </c>
    </row>
    <row r="92" spans="1:5" ht="19.5" customHeight="1" x14ac:dyDescent="0.2">
      <c r="A92" s="25"/>
      <c r="B92" s="26"/>
      <c r="C92" s="26"/>
      <c r="D92" s="35" t="str">
        <f t="shared" si="2"/>
        <v/>
      </c>
      <c r="E92" s="42" t="str">
        <f t="shared" si="3"/>
        <v/>
      </c>
    </row>
    <row r="93" spans="1:5" ht="19.5" customHeight="1" x14ac:dyDescent="0.2">
      <c r="A93" s="25"/>
      <c r="B93" s="26"/>
      <c r="C93" s="26"/>
      <c r="D93" s="35" t="str">
        <f t="shared" si="2"/>
        <v/>
      </c>
      <c r="E93" s="42" t="str">
        <f t="shared" si="3"/>
        <v/>
      </c>
    </row>
    <row r="94" spans="1:5" ht="19.5" customHeight="1" x14ac:dyDescent="0.2">
      <c r="A94" s="25"/>
      <c r="B94" s="26"/>
      <c r="C94" s="26"/>
      <c r="D94" s="35" t="str">
        <f t="shared" si="2"/>
        <v/>
      </c>
      <c r="E94" s="42" t="str">
        <f t="shared" si="3"/>
        <v/>
      </c>
    </row>
    <row r="95" spans="1:5" ht="19.5" customHeight="1" x14ac:dyDescent="0.2">
      <c r="A95" s="25"/>
      <c r="B95" s="26"/>
      <c r="C95" s="26"/>
      <c r="D95" s="35" t="str">
        <f t="shared" si="2"/>
        <v/>
      </c>
      <c r="E95" s="42" t="str">
        <f t="shared" si="3"/>
        <v/>
      </c>
    </row>
    <row r="96" spans="1:5" ht="19.5" customHeight="1" x14ac:dyDescent="0.2">
      <c r="A96" s="25"/>
      <c r="B96" s="26"/>
      <c r="C96" s="26"/>
      <c r="D96" s="35" t="str">
        <f t="shared" si="2"/>
        <v/>
      </c>
      <c r="E96" s="42" t="str">
        <f t="shared" si="3"/>
        <v/>
      </c>
    </row>
    <row r="97" spans="1:5" ht="19.5" customHeight="1" x14ac:dyDescent="0.2">
      <c r="A97" s="25"/>
      <c r="B97" s="26"/>
      <c r="C97" s="26"/>
      <c r="D97" s="35" t="str">
        <f t="shared" si="2"/>
        <v/>
      </c>
      <c r="E97" s="42" t="str">
        <f t="shared" si="3"/>
        <v/>
      </c>
    </row>
    <row r="98" spans="1:5" ht="19.5" customHeight="1" x14ac:dyDescent="0.2">
      <c r="A98" s="25"/>
      <c r="B98" s="26"/>
      <c r="C98" s="26"/>
      <c r="D98" s="35" t="str">
        <f t="shared" si="2"/>
        <v/>
      </c>
      <c r="E98" s="42" t="str">
        <f t="shared" si="3"/>
        <v/>
      </c>
    </row>
    <row r="99" spans="1:5" ht="19.5" customHeight="1" x14ac:dyDescent="0.2">
      <c r="A99" s="25"/>
      <c r="B99" s="26"/>
      <c r="C99" s="26"/>
      <c r="D99" s="35" t="str">
        <f t="shared" si="2"/>
        <v/>
      </c>
      <c r="E99" s="42" t="str">
        <f t="shared" si="3"/>
        <v/>
      </c>
    </row>
    <row r="100" spans="1:5" ht="19.5" customHeight="1" x14ac:dyDescent="0.2">
      <c r="A100" s="25"/>
      <c r="B100" s="26"/>
      <c r="C100" s="26"/>
      <c r="D100" s="35" t="str">
        <f t="shared" si="2"/>
        <v/>
      </c>
      <c r="E100" s="42" t="str">
        <f t="shared" si="3"/>
        <v/>
      </c>
    </row>
    <row r="101" spans="1:5" ht="19.5" customHeight="1" x14ac:dyDescent="0.2">
      <c r="A101" s="25"/>
      <c r="B101" s="26"/>
      <c r="C101" s="26"/>
      <c r="D101" s="35" t="str">
        <f t="shared" si="2"/>
        <v/>
      </c>
      <c r="E101" s="42" t="str">
        <f t="shared" si="3"/>
        <v/>
      </c>
    </row>
    <row r="102" spans="1:5" ht="19.5" customHeight="1" x14ac:dyDescent="0.2">
      <c r="A102" s="25"/>
      <c r="B102" s="26"/>
      <c r="C102" s="26"/>
      <c r="D102" s="35" t="str">
        <f t="shared" si="2"/>
        <v/>
      </c>
      <c r="E102" s="42" t="str">
        <f t="shared" si="3"/>
        <v/>
      </c>
    </row>
    <row r="103" spans="1:5" ht="19.5" customHeight="1" x14ac:dyDescent="0.2">
      <c r="A103" s="25"/>
      <c r="B103" s="26"/>
      <c r="C103" s="26"/>
      <c r="D103" s="35" t="str">
        <f t="shared" si="2"/>
        <v/>
      </c>
      <c r="E103" s="42" t="str">
        <f t="shared" si="3"/>
        <v/>
      </c>
    </row>
    <row r="104" spans="1:5" ht="19.5" customHeight="1" x14ac:dyDescent="0.2">
      <c r="A104" s="25"/>
      <c r="B104" s="26"/>
      <c r="C104" s="26"/>
      <c r="D104" s="35" t="str">
        <f t="shared" si="2"/>
        <v/>
      </c>
      <c r="E104" s="42" t="str">
        <f t="shared" si="3"/>
        <v/>
      </c>
    </row>
    <row r="105" spans="1:5" ht="19.5" customHeight="1" x14ac:dyDescent="0.2">
      <c r="A105" s="25"/>
      <c r="B105" s="26"/>
      <c r="C105" s="26"/>
      <c r="D105" s="35" t="str">
        <f t="shared" si="2"/>
        <v/>
      </c>
      <c r="E105" s="42" t="str">
        <f t="shared" si="3"/>
        <v/>
      </c>
    </row>
    <row r="106" spans="1:5" ht="19.5" customHeight="1" x14ac:dyDescent="0.2">
      <c r="A106" s="25"/>
      <c r="B106" s="26"/>
      <c r="C106" s="26"/>
      <c r="D106" s="35" t="str">
        <f t="shared" si="2"/>
        <v/>
      </c>
      <c r="E106" s="42" t="str">
        <f t="shared" si="3"/>
        <v/>
      </c>
    </row>
    <row r="107" spans="1:5" ht="19.5" customHeight="1" x14ac:dyDescent="0.2">
      <c r="A107" s="25"/>
      <c r="B107" s="26"/>
      <c r="C107" s="26"/>
      <c r="D107" s="35" t="str">
        <f t="shared" si="2"/>
        <v/>
      </c>
      <c r="E107" s="42" t="str">
        <f t="shared" si="3"/>
        <v/>
      </c>
    </row>
    <row r="108" spans="1:5" ht="19.5" customHeight="1" x14ac:dyDescent="0.2">
      <c r="A108" s="25"/>
      <c r="B108" s="26"/>
      <c r="C108" s="26"/>
      <c r="D108" s="35" t="str">
        <f t="shared" si="2"/>
        <v/>
      </c>
      <c r="E108" s="42" t="str">
        <f t="shared" si="3"/>
        <v/>
      </c>
    </row>
    <row r="109" spans="1:5" ht="19.5" customHeight="1" x14ac:dyDescent="0.2">
      <c r="A109" s="25"/>
      <c r="B109" s="26"/>
      <c r="C109" s="26"/>
      <c r="D109" s="35" t="str">
        <f t="shared" si="2"/>
        <v/>
      </c>
      <c r="E109" s="42" t="str">
        <f t="shared" si="3"/>
        <v/>
      </c>
    </row>
    <row r="110" spans="1:5" ht="19.5" customHeight="1" x14ac:dyDescent="0.2">
      <c r="A110" s="25"/>
      <c r="B110" s="26"/>
      <c r="C110" s="26"/>
      <c r="D110" s="35" t="str">
        <f t="shared" si="2"/>
        <v/>
      </c>
      <c r="E110" s="42" t="str">
        <f t="shared" si="3"/>
        <v/>
      </c>
    </row>
    <row r="111" spans="1:5" ht="19.5" customHeight="1" x14ac:dyDescent="0.2">
      <c r="A111" s="25"/>
      <c r="B111" s="26"/>
      <c r="C111" s="26"/>
      <c r="D111" s="35" t="str">
        <f t="shared" si="2"/>
        <v/>
      </c>
      <c r="E111" s="42" t="str">
        <f t="shared" si="3"/>
        <v/>
      </c>
    </row>
    <row r="112" spans="1:5" ht="19.5" customHeight="1" x14ac:dyDescent="0.2">
      <c r="A112" s="25"/>
      <c r="B112" s="26"/>
      <c r="C112" s="26"/>
      <c r="D112" s="35" t="str">
        <f t="shared" si="2"/>
        <v/>
      </c>
      <c r="E112" s="42" t="str">
        <f t="shared" si="3"/>
        <v/>
      </c>
    </row>
    <row r="113" spans="1:5" ht="19.5" customHeight="1" x14ac:dyDescent="0.2">
      <c r="A113" s="25"/>
      <c r="B113" s="26"/>
      <c r="C113" s="26"/>
      <c r="D113" s="35" t="str">
        <f t="shared" si="2"/>
        <v/>
      </c>
      <c r="E113" s="42" t="str">
        <f t="shared" si="3"/>
        <v/>
      </c>
    </row>
    <row r="114" spans="1:5" ht="20.25" customHeight="1" x14ac:dyDescent="0.2">
      <c r="A114" s="27"/>
      <c r="B114" s="28"/>
      <c r="C114" s="28"/>
      <c r="D114" s="35" t="str">
        <f t="shared" si="2"/>
        <v/>
      </c>
      <c r="E114" s="42" t="str">
        <f t="shared" si="3"/>
        <v/>
      </c>
    </row>
    <row r="115" spans="1:5" ht="21.75" customHeight="1" x14ac:dyDescent="0.2">
      <c r="A115" s="27"/>
      <c r="B115" s="28"/>
      <c r="C115" s="28"/>
      <c r="D115" s="35" t="str">
        <f t="shared" si="2"/>
        <v/>
      </c>
      <c r="E115" s="42" t="str">
        <f t="shared" si="3"/>
        <v/>
      </c>
    </row>
    <row r="116" spans="1:5" ht="17.25" customHeight="1" x14ac:dyDescent="0.2">
      <c r="A116" s="27"/>
      <c r="B116" s="28"/>
      <c r="C116" s="28"/>
      <c r="D116" s="35" t="str">
        <f t="shared" si="2"/>
        <v/>
      </c>
      <c r="E116" s="42" t="str">
        <f t="shared" si="3"/>
        <v/>
      </c>
    </row>
    <row r="117" spans="1:5" ht="20.25" customHeight="1" x14ac:dyDescent="0.2">
      <c r="A117" s="27"/>
      <c r="B117" s="28"/>
      <c r="C117" s="28"/>
      <c r="D117" s="35" t="str">
        <f t="shared" si="2"/>
        <v/>
      </c>
      <c r="E117" s="42" t="str">
        <f t="shared" si="3"/>
        <v/>
      </c>
    </row>
    <row r="118" spans="1:5" ht="19.5" customHeight="1" x14ac:dyDescent="0.2">
      <c r="A118" s="27"/>
      <c r="B118" s="28"/>
      <c r="C118" s="28"/>
      <c r="D118" s="35" t="str">
        <f t="shared" si="2"/>
        <v/>
      </c>
      <c r="E118" s="42" t="str">
        <f t="shared" si="3"/>
        <v/>
      </c>
    </row>
    <row r="119" spans="1:5" ht="25.5" customHeight="1" x14ac:dyDescent="0.2">
      <c r="A119" s="27"/>
      <c r="B119" s="28"/>
      <c r="C119" s="28"/>
      <c r="D119" s="35" t="str">
        <f t="shared" si="2"/>
        <v/>
      </c>
      <c r="E119" s="42" t="str">
        <f t="shared" si="3"/>
        <v/>
      </c>
    </row>
    <row r="120" spans="1:5" ht="19.5" customHeight="1" x14ac:dyDescent="0.2">
      <c r="A120" s="27"/>
      <c r="B120" s="28"/>
      <c r="C120" s="28"/>
      <c r="D120" s="35" t="str">
        <f t="shared" si="2"/>
        <v/>
      </c>
      <c r="E120" s="42" t="str">
        <f t="shared" si="3"/>
        <v/>
      </c>
    </row>
    <row r="121" spans="1:5" ht="20.25" customHeight="1" x14ac:dyDescent="0.2">
      <c r="A121" s="27"/>
      <c r="B121" s="28"/>
      <c r="C121" s="28"/>
      <c r="D121" s="35" t="str">
        <f t="shared" si="2"/>
        <v/>
      </c>
      <c r="E121" s="42" t="str">
        <f t="shared" si="3"/>
        <v/>
      </c>
    </row>
    <row r="122" spans="1:5" ht="19.5" customHeight="1" x14ac:dyDescent="0.2">
      <c r="A122" s="27"/>
      <c r="B122" s="28"/>
      <c r="C122" s="28"/>
      <c r="D122" s="35" t="str">
        <f t="shared" si="2"/>
        <v/>
      </c>
      <c r="E122" s="42" t="str">
        <f t="shared" si="3"/>
        <v/>
      </c>
    </row>
    <row r="123" spans="1:5" ht="25.5" customHeight="1" x14ac:dyDescent="0.2">
      <c r="A123" s="27"/>
      <c r="B123" s="28"/>
      <c r="C123" s="28"/>
      <c r="D123" s="35" t="str">
        <f t="shared" si="2"/>
        <v/>
      </c>
      <c r="E123" s="42" t="str">
        <f t="shared" si="3"/>
        <v/>
      </c>
    </row>
    <row r="124" spans="1:5" ht="20.25" customHeight="1" x14ac:dyDescent="0.2">
      <c r="A124" s="27"/>
      <c r="B124" s="28"/>
      <c r="C124" s="28"/>
      <c r="D124" s="35" t="str">
        <f t="shared" si="2"/>
        <v/>
      </c>
      <c r="E124" s="42" t="str">
        <f t="shared" si="3"/>
        <v/>
      </c>
    </row>
    <row r="125" spans="1:5" ht="20.25" customHeight="1" x14ac:dyDescent="0.2">
      <c r="A125" s="27"/>
      <c r="B125" s="28"/>
      <c r="C125" s="28"/>
      <c r="D125" s="35" t="str">
        <f t="shared" si="2"/>
        <v/>
      </c>
      <c r="E125" s="42" t="str">
        <f t="shared" si="3"/>
        <v/>
      </c>
    </row>
    <row r="126" spans="1:5" ht="20.25" customHeight="1" x14ac:dyDescent="0.2">
      <c r="A126" s="27"/>
      <c r="B126" s="28"/>
      <c r="C126" s="28"/>
      <c r="D126" s="35" t="str">
        <f t="shared" si="2"/>
        <v/>
      </c>
      <c r="E126" s="42" t="str">
        <f t="shared" si="3"/>
        <v/>
      </c>
    </row>
    <row r="127" spans="1:5" ht="20.25" customHeight="1" x14ac:dyDescent="0.2">
      <c r="A127" s="27"/>
      <c r="B127" s="28"/>
      <c r="C127" s="28"/>
      <c r="D127" s="35" t="str">
        <f t="shared" si="2"/>
        <v/>
      </c>
      <c r="E127" s="42" t="str">
        <f t="shared" si="3"/>
        <v/>
      </c>
    </row>
    <row r="128" spans="1:5" ht="20.25" customHeight="1" x14ac:dyDescent="0.2">
      <c r="A128" s="27"/>
      <c r="B128" s="28"/>
      <c r="C128" s="28"/>
      <c r="D128" s="35" t="str">
        <f t="shared" si="2"/>
        <v/>
      </c>
      <c r="E128" s="42" t="str">
        <f t="shared" si="3"/>
        <v/>
      </c>
    </row>
    <row r="129" spans="1:5" ht="20.25" customHeight="1" x14ac:dyDescent="0.2">
      <c r="A129" s="27"/>
      <c r="B129" s="28"/>
      <c r="C129" s="28"/>
      <c r="D129" s="35" t="str">
        <f t="shared" si="2"/>
        <v/>
      </c>
      <c r="E129" s="42" t="str">
        <f t="shared" si="3"/>
        <v/>
      </c>
    </row>
    <row r="130" spans="1:5" ht="20.25" customHeight="1" x14ac:dyDescent="0.2">
      <c r="A130" s="27"/>
      <c r="B130" s="28"/>
      <c r="C130" s="28"/>
      <c r="D130" s="35" t="str">
        <f t="shared" si="2"/>
        <v/>
      </c>
      <c r="E130" s="42" t="str">
        <f t="shared" si="3"/>
        <v/>
      </c>
    </row>
    <row r="131" spans="1:5" ht="20.25" customHeight="1" x14ac:dyDescent="0.2">
      <c r="A131" s="27"/>
      <c r="B131" s="28"/>
      <c r="C131" s="28"/>
      <c r="D131" s="35" t="str">
        <f t="shared" si="2"/>
        <v/>
      </c>
      <c r="E131" s="42" t="str">
        <f t="shared" si="3"/>
        <v/>
      </c>
    </row>
    <row r="132" spans="1:5" ht="20.25" customHeight="1" x14ac:dyDescent="0.2">
      <c r="A132" s="27"/>
      <c r="B132" s="28"/>
      <c r="C132" s="28"/>
      <c r="D132" s="35" t="str">
        <f t="shared" si="2"/>
        <v/>
      </c>
      <c r="E132" s="42" t="str">
        <f t="shared" si="3"/>
        <v/>
      </c>
    </row>
    <row r="133" spans="1:5" ht="20.25" customHeight="1" x14ac:dyDescent="0.2">
      <c r="A133" s="27"/>
      <c r="B133" s="28"/>
      <c r="C133" s="28"/>
      <c r="D133" s="35" t="str">
        <f t="shared" si="2"/>
        <v/>
      </c>
      <c r="E133" s="42" t="str">
        <f t="shared" si="3"/>
        <v/>
      </c>
    </row>
    <row r="134" spans="1:5" ht="20.25" customHeight="1" x14ac:dyDescent="0.2">
      <c r="A134" s="27"/>
      <c r="B134" s="28"/>
      <c r="C134" s="28"/>
      <c r="D134" s="35" t="str">
        <f t="shared" si="2"/>
        <v/>
      </c>
      <c r="E134" s="42" t="str">
        <f t="shared" si="3"/>
        <v/>
      </c>
    </row>
    <row r="135" spans="1:5" x14ac:dyDescent="0.2">
      <c r="A135" s="1"/>
      <c r="E135" s="14"/>
    </row>
    <row r="136" spans="1:5" x14ac:dyDescent="0.2">
      <c r="A136" s="1"/>
      <c r="E136" s="14"/>
    </row>
    <row r="137" spans="1:5" x14ac:dyDescent="0.2">
      <c r="A137" s="90" t="s">
        <v>16</v>
      </c>
      <c r="B137" s="90"/>
      <c r="D137" s="90" t="s">
        <v>17</v>
      </c>
      <c r="E137" s="90"/>
    </row>
    <row r="138" spans="1:5" x14ac:dyDescent="0.2">
      <c r="A138" s="69"/>
      <c r="B138" s="69"/>
      <c r="C138" s="70"/>
      <c r="D138" s="100"/>
      <c r="E138" s="100"/>
    </row>
    <row r="139" spans="1:5" x14ac:dyDescent="0.2">
      <c r="A139" s="71"/>
      <c r="B139" s="70"/>
      <c r="C139" s="70"/>
      <c r="D139" s="70"/>
      <c r="E139" s="72"/>
    </row>
    <row r="140" spans="1:5" x14ac:dyDescent="0.2">
      <c r="A140" s="1"/>
      <c r="E140" s="14"/>
    </row>
    <row r="141" spans="1:5" x14ac:dyDescent="0.2">
      <c r="A141" s="108" t="s">
        <v>18</v>
      </c>
      <c r="B141" s="108"/>
      <c r="C141" s="108"/>
      <c r="D141" s="108"/>
      <c r="E141" s="108"/>
    </row>
    <row r="142" spans="1:5" ht="27.75" customHeight="1" x14ac:dyDescent="0.2">
      <c r="A142" s="108"/>
      <c r="B142" s="108"/>
      <c r="C142" s="108"/>
      <c r="D142" s="108"/>
      <c r="E142" s="108"/>
    </row>
    <row r="143" spans="1:5" x14ac:dyDescent="0.2">
      <c r="A143" s="43"/>
      <c r="B143" s="43"/>
      <c r="C143" s="43"/>
      <c r="D143" s="43"/>
      <c r="E143" s="43"/>
    </row>
    <row r="144" spans="1:5" x14ac:dyDescent="0.2">
      <c r="A144" s="107" t="s">
        <v>19</v>
      </c>
      <c r="B144" s="107"/>
      <c r="C144" s="37">
        <f>COUNTA(A13:A134)</f>
        <v>0</v>
      </c>
      <c r="D144" s="38" t="s">
        <v>20</v>
      </c>
      <c r="E144" s="43"/>
    </row>
    <row r="145" spans="1:5" x14ac:dyDescent="0.2">
      <c r="A145" s="107" t="s">
        <v>21</v>
      </c>
      <c r="B145" s="107"/>
      <c r="C145" s="37">
        <f>COUNTIF(E13:E134,"&lt;0")</f>
        <v>0</v>
      </c>
      <c r="D145" s="39">
        <f>IF(C144=0,,C145/C144)</f>
        <v>0</v>
      </c>
      <c r="E145" s="43"/>
    </row>
    <row r="146" spans="1:5" x14ac:dyDescent="0.2">
      <c r="A146" s="107" t="s">
        <v>22</v>
      </c>
      <c r="B146" s="107"/>
      <c r="C146" s="40">
        <f>COUNTIF(D13:D134,"&lt;="&amp;B6)-C145</f>
        <v>0</v>
      </c>
      <c r="D146" s="39">
        <f>IF(C144=0,,C146/C144)</f>
        <v>0</v>
      </c>
      <c r="E146" s="43"/>
    </row>
    <row r="147" spans="1:5" x14ac:dyDescent="0.2">
      <c r="A147" s="107" t="s">
        <v>23</v>
      </c>
      <c r="B147" s="107"/>
      <c r="C147" s="37">
        <f>COUNTIF(D13:D134,"&gt;"&amp;B6)</f>
        <v>0</v>
      </c>
      <c r="D147" s="39">
        <f>IF(C144=0,,C147/C144)</f>
        <v>0</v>
      </c>
      <c r="E147" s="43"/>
    </row>
  </sheetData>
  <sheetProtection algorithmName="SHA-512" hashValue="WFBoIXGlp9ULd2t6Xdi5Qvlh6GFgMO9RGBZmvLvs1puyL+hKEZANcsmyThdsQ7dz4dH4Lwcfy+OF95orlaKgJA==" saltValue="EIY/mv1qVXtyL+7v+wN/sw==" spinCount="100000" sheet="1" formatCells="0" formatColumns="0" formatRows="0" insertRows="0" deleteRows="0"/>
  <protectedRanges>
    <protectedRange sqref="A78:C134" name="Intervallo2"/>
    <protectedRange sqref="A13:C77" name="Intervallo1"/>
  </protectedRanges>
  <mergeCells count="13">
    <mergeCell ref="B5:C5"/>
    <mergeCell ref="B4:C4"/>
    <mergeCell ref="A144:B144"/>
    <mergeCell ref="A145:B145"/>
    <mergeCell ref="A147:B147"/>
    <mergeCell ref="A146:B146"/>
    <mergeCell ref="A141:E142"/>
    <mergeCell ref="B6:C6"/>
    <mergeCell ref="A11:A12"/>
    <mergeCell ref="D137:E137"/>
    <mergeCell ref="D138:E138"/>
    <mergeCell ref="B7:C7"/>
    <mergeCell ref="A137:B13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47"/>
  <sheetViews>
    <sheetView showZeros="0" zoomScaleNormal="100" workbookViewId="0">
      <selection activeCell="A13" sqref="A13:C17"/>
    </sheetView>
  </sheetViews>
  <sheetFormatPr defaultRowHeight="12.75" x14ac:dyDescent="0.2"/>
  <cols>
    <col min="1" max="1" width="22.7109375" style="2" customWidth="1"/>
    <col min="2" max="2" width="23.5703125" style="2" customWidth="1"/>
    <col min="3" max="3" width="21.7109375" style="2" customWidth="1"/>
    <col min="4" max="4" width="1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4" t="s">
        <v>30</v>
      </c>
      <c r="C1" s="30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25.5" customHeight="1" x14ac:dyDescent="0.2">
      <c r="A4" s="32" t="s">
        <v>2</v>
      </c>
      <c r="B4" s="105">
        <f>Gennaio!$B$4</f>
        <v>0</v>
      </c>
      <c r="C4" s="106"/>
    </row>
    <row r="5" spans="1:5" s="15" customFormat="1" ht="25.5" customHeight="1" x14ac:dyDescent="0.2">
      <c r="A5" s="17" t="s">
        <v>3</v>
      </c>
      <c r="B5" s="103">
        <f>Gennaio!$B$5</f>
        <v>0</v>
      </c>
      <c r="C5" s="104"/>
    </row>
    <row r="6" spans="1:5" s="15" customFormat="1" ht="58.5" customHeight="1" thickBot="1" x14ac:dyDescent="0.25">
      <c r="A6" s="18" t="s">
        <v>4</v>
      </c>
      <c r="B6" s="109">
        <f>Gennaio!$B$6</f>
        <v>0</v>
      </c>
      <c r="C6" s="110"/>
    </row>
    <row r="7" spans="1:5" ht="34.5" thickBot="1" x14ac:dyDescent="0.25">
      <c r="A7" s="21" t="s">
        <v>27</v>
      </c>
      <c r="B7" s="113">
        <f>Gennaio!B7</f>
        <v>0</v>
      </c>
      <c r="C7" s="114"/>
    </row>
    <row r="8" spans="1:5" x14ac:dyDescent="0.2">
      <c r="B8" s="1"/>
    </row>
    <row r="9" spans="1:5" x14ac:dyDescent="0.2">
      <c r="A9" s="2" t="s">
        <v>6</v>
      </c>
      <c r="B9" s="1"/>
    </row>
    <row r="10" spans="1:5" ht="13.5" thickBot="1" x14ac:dyDescent="0.25">
      <c r="B10" s="1"/>
    </row>
    <row r="11" spans="1:5" x14ac:dyDescent="0.2">
      <c r="A11" s="98" t="s">
        <v>7</v>
      </c>
      <c r="B11" s="4" t="s">
        <v>8</v>
      </c>
      <c r="C11" s="5" t="s">
        <v>9</v>
      </c>
      <c r="D11" s="5" t="s">
        <v>10</v>
      </c>
      <c r="E11" s="6" t="s">
        <v>11</v>
      </c>
    </row>
    <row r="12" spans="1:5" ht="39" thickBot="1" x14ac:dyDescent="0.25">
      <c r="A12" s="99"/>
      <c r="B12" s="8" t="s">
        <v>12</v>
      </c>
      <c r="C12" s="9" t="s">
        <v>13</v>
      </c>
      <c r="D12" s="9" t="s">
        <v>14</v>
      </c>
      <c r="E12" s="10" t="s">
        <v>15</v>
      </c>
    </row>
    <row r="13" spans="1:5" ht="19.5" customHeight="1" x14ac:dyDescent="0.2">
      <c r="A13" s="224"/>
      <c r="B13" s="225"/>
      <c r="C13" s="225"/>
      <c r="D13" s="35" t="str">
        <f>IF(C13="","",(C13-B13))</f>
        <v/>
      </c>
      <c r="E13" s="42" t="str">
        <f>IF(D13="","",D13-$B$7)</f>
        <v/>
      </c>
    </row>
    <row r="14" spans="1:5" ht="19.5" customHeight="1" x14ac:dyDescent="0.2">
      <c r="A14" s="224"/>
      <c r="B14" s="225"/>
      <c r="C14" s="225"/>
      <c r="D14" s="35" t="str">
        <f t="shared" ref="D14:D77" si="0">IF(C14="","",(C14-B14))</f>
        <v/>
      </c>
      <c r="E14" s="42" t="str">
        <f t="shared" ref="E14:E77" si="1">IF(D14="","",D14-$B$7)</f>
        <v/>
      </c>
    </row>
    <row r="15" spans="1:5" ht="19.5" customHeight="1" x14ac:dyDescent="0.2">
      <c r="A15" s="224"/>
      <c r="B15" s="225"/>
      <c r="C15" s="225"/>
      <c r="D15" s="35" t="str">
        <f t="shared" si="0"/>
        <v/>
      </c>
      <c r="E15" s="42" t="str">
        <f t="shared" si="1"/>
        <v/>
      </c>
    </row>
    <row r="16" spans="1:5" ht="19.5" customHeight="1" x14ac:dyDescent="0.2">
      <c r="A16" s="224"/>
      <c r="B16" s="225"/>
      <c r="C16" s="225"/>
      <c r="D16" s="35" t="str">
        <f t="shared" si="0"/>
        <v/>
      </c>
      <c r="E16" s="42" t="str">
        <f t="shared" si="1"/>
        <v/>
      </c>
    </row>
    <row r="17" spans="1:5" ht="19.5" customHeight="1" x14ac:dyDescent="0.2">
      <c r="A17" s="224"/>
      <c r="B17" s="225"/>
      <c r="C17" s="225"/>
      <c r="D17" s="35" t="str">
        <f t="shared" si="0"/>
        <v/>
      </c>
      <c r="E17" s="42" t="str">
        <f t="shared" si="1"/>
        <v/>
      </c>
    </row>
    <row r="18" spans="1:5" ht="19.5" customHeight="1" x14ac:dyDescent="0.2">
      <c r="A18" s="3"/>
      <c r="B18" s="7"/>
      <c r="C18" s="7"/>
      <c r="D18" s="35" t="str">
        <f t="shared" si="0"/>
        <v/>
      </c>
      <c r="E18" s="42" t="str">
        <f t="shared" si="1"/>
        <v/>
      </c>
    </row>
    <row r="19" spans="1:5" ht="19.5" customHeight="1" x14ac:dyDescent="0.2">
      <c r="A19" s="3"/>
      <c r="B19" s="7"/>
      <c r="C19" s="7"/>
      <c r="D19" s="35" t="str">
        <f t="shared" si="0"/>
        <v/>
      </c>
      <c r="E19" s="42" t="str">
        <f t="shared" si="1"/>
        <v/>
      </c>
    </row>
    <row r="20" spans="1:5" ht="19.5" customHeight="1" x14ac:dyDescent="0.2">
      <c r="A20" s="3"/>
      <c r="B20" s="7"/>
      <c r="C20" s="7"/>
      <c r="D20" s="35" t="str">
        <f t="shared" si="0"/>
        <v/>
      </c>
      <c r="E20" s="42" t="str">
        <f t="shared" si="1"/>
        <v/>
      </c>
    </row>
    <row r="21" spans="1:5" ht="19.5" customHeight="1" x14ac:dyDescent="0.2">
      <c r="A21" s="3"/>
      <c r="B21" s="7"/>
      <c r="C21" s="7"/>
      <c r="D21" s="35" t="str">
        <f t="shared" si="0"/>
        <v/>
      </c>
      <c r="E21" s="42" t="str">
        <f t="shared" si="1"/>
        <v/>
      </c>
    </row>
    <row r="22" spans="1:5" ht="19.5" customHeight="1" x14ac:dyDescent="0.2">
      <c r="A22" s="3"/>
      <c r="B22" s="7"/>
      <c r="C22" s="7"/>
      <c r="D22" s="35" t="str">
        <f t="shared" si="0"/>
        <v/>
      </c>
      <c r="E22" s="42" t="str">
        <f t="shared" si="1"/>
        <v/>
      </c>
    </row>
    <row r="23" spans="1:5" ht="19.5" customHeight="1" x14ac:dyDescent="0.2">
      <c r="A23" s="3"/>
      <c r="B23" s="7"/>
      <c r="C23" s="7"/>
      <c r="D23" s="35" t="str">
        <f t="shared" si="0"/>
        <v/>
      </c>
      <c r="E23" s="42" t="str">
        <f t="shared" si="1"/>
        <v/>
      </c>
    </row>
    <row r="24" spans="1:5" ht="19.5" customHeight="1" x14ac:dyDescent="0.2">
      <c r="A24" s="3"/>
      <c r="B24" s="7"/>
      <c r="C24" s="7"/>
      <c r="D24" s="35" t="str">
        <f t="shared" si="0"/>
        <v/>
      </c>
      <c r="E24" s="42" t="str">
        <f t="shared" si="1"/>
        <v/>
      </c>
    </row>
    <row r="25" spans="1:5" ht="19.5" customHeight="1" x14ac:dyDescent="0.2">
      <c r="A25" s="3"/>
      <c r="B25" s="7"/>
      <c r="C25" s="7"/>
      <c r="D25" s="35" t="str">
        <f t="shared" si="0"/>
        <v/>
      </c>
      <c r="E25" s="42" t="str">
        <f t="shared" si="1"/>
        <v/>
      </c>
    </row>
    <row r="26" spans="1:5" ht="19.5" customHeight="1" x14ac:dyDescent="0.2">
      <c r="A26" s="3"/>
      <c r="B26" s="7"/>
      <c r="C26" s="7"/>
      <c r="D26" s="35" t="str">
        <f t="shared" si="0"/>
        <v/>
      </c>
      <c r="E26" s="42" t="str">
        <f t="shared" si="1"/>
        <v/>
      </c>
    </row>
    <row r="27" spans="1:5" ht="19.5" customHeight="1" x14ac:dyDescent="0.2">
      <c r="A27" s="3"/>
      <c r="B27" s="7"/>
      <c r="C27" s="7"/>
      <c r="D27" s="35" t="str">
        <f t="shared" si="0"/>
        <v/>
      </c>
      <c r="E27" s="42" t="str">
        <f t="shared" si="1"/>
        <v/>
      </c>
    </row>
    <row r="28" spans="1:5" ht="19.5" customHeight="1" x14ac:dyDescent="0.2">
      <c r="A28" s="3"/>
      <c r="B28" s="7"/>
      <c r="C28" s="7"/>
      <c r="D28" s="35" t="str">
        <f t="shared" si="0"/>
        <v/>
      </c>
      <c r="E28" s="42" t="str">
        <f t="shared" si="1"/>
        <v/>
      </c>
    </row>
    <row r="29" spans="1:5" ht="19.5" customHeight="1" x14ac:dyDescent="0.2">
      <c r="A29" s="3"/>
      <c r="B29" s="7"/>
      <c r="C29" s="7"/>
      <c r="D29" s="35" t="str">
        <f t="shared" si="0"/>
        <v/>
      </c>
      <c r="E29" s="42" t="str">
        <f t="shared" si="1"/>
        <v/>
      </c>
    </row>
    <row r="30" spans="1:5" ht="19.5" customHeight="1" x14ac:dyDescent="0.2">
      <c r="A30" s="3"/>
      <c r="B30" s="7"/>
      <c r="C30" s="7"/>
      <c r="D30" s="35" t="str">
        <f t="shared" si="0"/>
        <v/>
      </c>
      <c r="E30" s="42" t="str">
        <f t="shared" si="1"/>
        <v/>
      </c>
    </row>
    <row r="31" spans="1:5" ht="19.5" customHeight="1" x14ac:dyDescent="0.2">
      <c r="A31" s="3"/>
      <c r="B31" s="7"/>
      <c r="C31" s="7"/>
      <c r="D31" s="35" t="str">
        <f t="shared" si="0"/>
        <v/>
      </c>
      <c r="E31" s="42" t="str">
        <f t="shared" si="1"/>
        <v/>
      </c>
    </row>
    <row r="32" spans="1:5" ht="19.5" customHeight="1" x14ac:dyDescent="0.2">
      <c r="A32" s="3"/>
      <c r="B32" s="7"/>
      <c r="C32" s="7"/>
      <c r="D32" s="35" t="str">
        <f t="shared" si="0"/>
        <v/>
      </c>
      <c r="E32" s="42" t="str">
        <f t="shared" si="1"/>
        <v/>
      </c>
    </row>
    <row r="33" spans="1:5" ht="19.5" customHeight="1" x14ac:dyDescent="0.2">
      <c r="A33" s="3"/>
      <c r="B33" s="7"/>
      <c r="C33" s="7"/>
      <c r="D33" s="35" t="str">
        <f t="shared" si="0"/>
        <v/>
      </c>
      <c r="E33" s="42" t="str">
        <f t="shared" si="1"/>
        <v/>
      </c>
    </row>
    <row r="34" spans="1:5" ht="19.5" customHeight="1" x14ac:dyDescent="0.2">
      <c r="A34" s="3"/>
      <c r="B34" s="7"/>
      <c r="C34" s="7"/>
      <c r="D34" s="35" t="str">
        <f t="shared" si="0"/>
        <v/>
      </c>
      <c r="E34" s="42" t="str">
        <f t="shared" si="1"/>
        <v/>
      </c>
    </row>
    <row r="35" spans="1:5" ht="19.5" customHeight="1" x14ac:dyDescent="0.2">
      <c r="A35" s="3"/>
      <c r="B35" s="7"/>
      <c r="C35" s="7"/>
      <c r="D35" s="35" t="str">
        <f t="shared" si="0"/>
        <v/>
      </c>
      <c r="E35" s="42" t="str">
        <f t="shared" si="1"/>
        <v/>
      </c>
    </row>
    <row r="36" spans="1:5" ht="19.5" customHeight="1" x14ac:dyDescent="0.2">
      <c r="A36" s="3"/>
      <c r="B36" s="7"/>
      <c r="C36" s="7"/>
      <c r="D36" s="35" t="str">
        <f t="shared" si="0"/>
        <v/>
      </c>
      <c r="E36" s="42" t="str">
        <f t="shared" si="1"/>
        <v/>
      </c>
    </row>
    <row r="37" spans="1:5" ht="19.5" customHeight="1" x14ac:dyDescent="0.2">
      <c r="A37" s="3"/>
      <c r="B37" s="7"/>
      <c r="C37" s="7"/>
      <c r="D37" s="35" t="str">
        <f t="shared" si="0"/>
        <v/>
      </c>
      <c r="E37" s="42" t="str">
        <f t="shared" si="1"/>
        <v/>
      </c>
    </row>
    <row r="38" spans="1:5" ht="19.5" customHeight="1" x14ac:dyDescent="0.2">
      <c r="A38" s="3"/>
      <c r="B38" s="7"/>
      <c r="C38" s="7"/>
      <c r="D38" s="35" t="str">
        <f t="shared" si="0"/>
        <v/>
      </c>
      <c r="E38" s="42" t="str">
        <f t="shared" si="1"/>
        <v/>
      </c>
    </row>
    <row r="39" spans="1:5" ht="19.5" customHeight="1" x14ac:dyDescent="0.2">
      <c r="A39" s="3"/>
      <c r="B39" s="7"/>
      <c r="C39" s="7"/>
      <c r="D39" s="35" t="str">
        <f t="shared" si="0"/>
        <v/>
      </c>
      <c r="E39" s="42" t="str">
        <f t="shared" si="1"/>
        <v/>
      </c>
    </row>
    <row r="40" spans="1:5" ht="19.5" customHeight="1" x14ac:dyDescent="0.2">
      <c r="A40" s="3"/>
      <c r="B40" s="7"/>
      <c r="C40" s="7"/>
      <c r="D40" s="35" t="str">
        <f t="shared" si="0"/>
        <v/>
      </c>
      <c r="E40" s="42" t="str">
        <f t="shared" si="1"/>
        <v/>
      </c>
    </row>
    <row r="41" spans="1:5" ht="19.5" customHeight="1" x14ac:dyDescent="0.2">
      <c r="A41" s="3"/>
      <c r="B41" s="7"/>
      <c r="C41" s="7"/>
      <c r="D41" s="35" t="str">
        <f t="shared" si="0"/>
        <v/>
      </c>
      <c r="E41" s="42" t="str">
        <f t="shared" si="1"/>
        <v/>
      </c>
    </row>
    <row r="42" spans="1:5" ht="19.5" customHeight="1" x14ac:dyDescent="0.2">
      <c r="A42" s="3"/>
      <c r="B42" s="7"/>
      <c r="C42" s="7"/>
      <c r="D42" s="35" t="str">
        <f t="shared" si="0"/>
        <v/>
      </c>
      <c r="E42" s="42" t="str">
        <f t="shared" si="1"/>
        <v/>
      </c>
    </row>
    <row r="43" spans="1:5" ht="19.5" customHeight="1" x14ac:dyDescent="0.2">
      <c r="A43" s="3"/>
      <c r="B43" s="7"/>
      <c r="C43" s="7"/>
      <c r="D43" s="35" t="str">
        <f t="shared" si="0"/>
        <v/>
      </c>
      <c r="E43" s="42" t="str">
        <f t="shared" si="1"/>
        <v/>
      </c>
    </row>
    <row r="44" spans="1:5" ht="19.5" customHeight="1" x14ac:dyDescent="0.2">
      <c r="A44" s="3"/>
      <c r="B44" s="7"/>
      <c r="C44" s="7"/>
      <c r="D44" s="35" t="str">
        <f t="shared" si="0"/>
        <v/>
      </c>
      <c r="E44" s="42" t="str">
        <f t="shared" si="1"/>
        <v/>
      </c>
    </row>
    <row r="45" spans="1:5" ht="19.5" customHeight="1" x14ac:dyDescent="0.2">
      <c r="A45" s="3"/>
      <c r="B45" s="7"/>
      <c r="C45" s="7"/>
      <c r="D45" s="35" t="str">
        <f t="shared" si="0"/>
        <v/>
      </c>
      <c r="E45" s="42" t="str">
        <f t="shared" si="1"/>
        <v/>
      </c>
    </row>
    <row r="46" spans="1:5" ht="19.5" customHeight="1" x14ac:dyDescent="0.2">
      <c r="A46" s="3"/>
      <c r="B46" s="7"/>
      <c r="C46" s="7"/>
      <c r="D46" s="35" t="str">
        <f t="shared" si="0"/>
        <v/>
      </c>
      <c r="E46" s="42" t="str">
        <f t="shared" si="1"/>
        <v/>
      </c>
    </row>
    <row r="47" spans="1:5" ht="19.5" customHeight="1" x14ac:dyDescent="0.2">
      <c r="A47" s="3"/>
      <c r="B47" s="7"/>
      <c r="C47" s="7"/>
      <c r="D47" s="35" t="str">
        <f t="shared" si="0"/>
        <v/>
      </c>
      <c r="E47" s="42" t="str">
        <f t="shared" si="1"/>
        <v/>
      </c>
    </row>
    <row r="48" spans="1:5" ht="19.5" customHeight="1" x14ac:dyDescent="0.2">
      <c r="A48" s="3"/>
      <c r="B48" s="7"/>
      <c r="C48" s="7"/>
      <c r="D48" s="35" t="str">
        <f t="shared" si="0"/>
        <v/>
      </c>
      <c r="E48" s="42" t="str">
        <f t="shared" si="1"/>
        <v/>
      </c>
    </row>
    <row r="49" spans="1:5" ht="19.5" customHeight="1" x14ac:dyDescent="0.2">
      <c r="A49" s="3"/>
      <c r="B49" s="7"/>
      <c r="C49" s="7"/>
      <c r="D49" s="35" t="str">
        <f t="shared" si="0"/>
        <v/>
      </c>
      <c r="E49" s="42" t="str">
        <f t="shared" si="1"/>
        <v/>
      </c>
    </row>
    <row r="50" spans="1:5" ht="19.5" customHeight="1" x14ac:dyDescent="0.2">
      <c r="A50" s="3"/>
      <c r="B50" s="7"/>
      <c r="C50" s="7"/>
      <c r="D50" s="35" t="str">
        <f t="shared" si="0"/>
        <v/>
      </c>
      <c r="E50" s="42" t="str">
        <f t="shared" si="1"/>
        <v/>
      </c>
    </row>
    <row r="51" spans="1:5" ht="19.5" customHeight="1" x14ac:dyDescent="0.2">
      <c r="A51" s="3"/>
      <c r="B51" s="7"/>
      <c r="C51" s="7"/>
      <c r="D51" s="35" t="str">
        <f t="shared" si="0"/>
        <v/>
      </c>
      <c r="E51" s="42" t="str">
        <f t="shared" si="1"/>
        <v/>
      </c>
    </row>
    <row r="52" spans="1:5" ht="19.5" customHeight="1" x14ac:dyDescent="0.2">
      <c r="A52" s="3"/>
      <c r="B52" s="7"/>
      <c r="C52" s="7"/>
      <c r="D52" s="35" t="str">
        <f t="shared" si="0"/>
        <v/>
      </c>
      <c r="E52" s="42" t="str">
        <f t="shared" si="1"/>
        <v/>
      </c>
    </row>
    <row r="53" spans="1:5" ht="19.5" customHeight="1" x14ac:dyDescent="0.2">
      <c r="A53" s="3"/>
      <c r="B53" s="7"/>
      <c r="C53" s="7"/>
      <c r="D53" s="35" t="str">
        <f t="shared" si="0"/>
        <v/>
      </c>
      <c r="E53" s="42" t="str">
        <f t="shared" si="1"/>
        <v/>
      </c>
    </row>
    <row r="54" spans="1:5" ht="19.5" customHeight="1" x14ac:dyDescent="0.2">
      <c r="A54" s="3"/>
      <c r="B54" s="7"/>
      <c r="C54" s="7"/>
      <c r="D54" s="35" t="str">
        <f t="shared" si="0"/>
        <v/>
      </c>
      <c r="E54" s="42" t="str">
        <f t="shared" si="1"/>
        <v/>
      </c>
    </row>
    <row r="55" spans="1:5" ht="19.5" customHeight="1" x14ac:dyDescent="0.2">
      <c r="A55" s="3"/>
      <c r="B55" s="7"/>
      <c r="C55" s="7"/>
      <c r="D55" s="35" t="str">
        <f t="shared" si="0"/>
        <v/>
      </c>
      <c r="E55" s="42" t="str">
        <f t="shared" si="1"/>
        <v/>
      </c>
    </row>
    <row r="56" spans="1:5" ht="19.5" customHeight="1" x14ac:dyDescent="0.2">
      <c r="A56" s="3"/>
      <c r="B56" s="7"/>
      <c r="C56" s="7"/>
      <c r="D56" s="35" t="str">
        <f t="shared" si="0"/>
        <v/>
      </c>
      <c r="E56" s="42" t="str">
        <f t="shared" si="1"/>
        <v/>
      </c>
    </row>
    <row r="57" spans="1:5" ht="19.5" customHeight="1" x14ac:dyDescent="0.2">
      <c r="A57" s="3"/>
      <c r="B57" s="7"/>
      <c r="C57" s="7"/>
      <c r="D57" s="35" t="str">
        <f t="shared" si="0"/>
        <v/>
      </c>
      <c r="E57" s="42" t="str">
        <f t="shared" si="1"/>
        <v/>
      </c>
    </row>
    <row r="58" spans="1:5" ht="19.5" customHeight="1" x14ac:dyDescent="0.2">
      <c r="A58" s="3"/>
      <c r="B58" s="7"/>
      <c r="C58" s="7"/>
      <c r="D58" s="35" t="str">
        <f t="shared" si="0"/>
        <v/>
      </c>
      <c r="E58" s="42" t="str">
        <f t="shared" si="1"/>
        <v/>
      </c>
    </row>
    <row r="59" spans="1:5" ht="19.5" customHeight="1" x14ac:dyDescent="0.2">
      <c r="A59" s="3"/>
      <c r="B59" s="7"/>
      <c r="C59" s="7"/>
      <c r="D59" s="35" t="str">
        <f t="shared" si="0"/>
        <v/>
      </c>
      <c r="E59" s="42" t="str">
        <f t="shared" si="1"/>
        <v/>
      </c>
    </row>
    <row r="60" spans="1:5" ht="19.5" customHeight="1" x14ac:dyDescent="0.2">
      <c r="A60" s="3"/>
      <c r="B60" s="7"/>
      <c r="C60" s="7"/>
      <c r="D60" s="35" t="str">
        <f t="shared" si="0"/>
        <v/>
      </c>
      <c r="E60" s="42" t="str">
        <f t="shared" si="1"/>
        <v/>
      </c>
    </row>
    <row r="61" spans="1:5" ht="19.5" customHeight="1" x14ac:dyDescent="0.2">
      <c r="A61" s="3"/>
      <c r="B61" s="7"/>
      <c r="C61" s="7"/>
      <c r="D61" s="35" t="str">
        <f t="shared" si="0"/>
        <v/>
      </c>
      <c r="E61" s="42" t="str">
        <f t="shared" si="1"/>
        <v/>
      </c>
    </row>
    <row r="62" spans="1:5" ht="19.5" customHeight="1" x14ac:dyDescent="0.2">
      <c r="A62" s="3"/>
      <c r="B62" s="7"/>
      <c r="C62" s="7"/>
      <c r="D62" s="35" t="str">
        <f t="shared" si="0"/>
        <v/>
      </c>
      <c r="E62" s="42" t="str">
        <f t="shared" si="1"/>
        <v/>
      </c>
    </row>
    <row r="63" spans="1:5" ht="19.5" customHeight="1" x14ac:dyDescent="0.2">
      <c r="A63" s="3"/>
      <c r="B63" s="7"/>
      <c r="C63" s="7"/>
      <c r="D63" s="35" t="str">
        <f t="shared" si="0"/>
        <v/>
      </c>
      <c r="E63" s="42" t="str">
        <f t="shared" si="1"/>
        <v/>
      </c>
    </row>
    <row r="64" spans="1:5" ht="19.5" customHeight="1" x14ac:dyDescent="0.2">
      <c r="A64" s="3"/>
      <c r="B64" s="7"/>
      <c r="C64" s="7"/>
      <c r="D64" s="35" t="str">
        <f t="shared" si="0"/>
        <v/>
      </c>
      <c r="E64" s="42" t="str">
        <f t="shared" si="1"/>
        <v/>
      </c>
    </row>
    <row r="65" spans="1:5" ht="19.5" customHeight="1" x14ac:dyDescent="0.2">
      <c r="A65" s="3"/>
      <c r="B65" s="7"/>
      <c r="C65" s="7"/>
      <c r="D65" s="35" t="str">
        <f t="shared" si="0"/>
        <v/>
      </c>
      <c r="E65" s="42" t="str">
        <f t="shared" si="1"/>
        <v/>
      </c>
    </row>
    <row r="66" spans="1:5" ht="19.5" customHeight="1" x14ac:dyDescent="0.2">
      <c r="A66" s="3"/>
      <c r="B66" s="7"/>
      <c r="C66" s="7"/>
      <c r="D66" s="35" t="str">
        <f t="shared" si="0"/>
        <v/>
      </c>
      <c r="E66" s="42" t="str">
        <f t="shared" si="1"/>
        <v/>
      </c>
    </row>
    <row r="67" spans="1:5" ht="19.5" customHeight="1" x14ac:dyDescent="0.2">
      <c r="A67" s="3"/>
      <c r="B67" s="7"/>
      <c r="C67" s="7"/>
      <c r="D67" s="35" t="str">
        <f t="shared" si="0"/>
        <v/>
      </c>
      <c r="E67" s="42" t="str">
        <f t="shared" si="1"/>
        <v/>
      </c>
    </row>
    <row r="68" spans="1:5" ht="19.5" customHeight="1" x14ac:dyDescent="0.2">
      <c r="A68" s="3"/>
      <c r="B68" s="7"/>
      <c r="C68" s="7"/>
      <c r="D68" s="35" t="str">
        <f t="shared" si="0"/>
        <v/>
      </c>
      <c r="E68" s="42" t="str">
        <f t="shared" si="1"/>
        <v/>
      </c>
    </row>
    <row r="69" spans="1:5" ht="19.5" customHeight="1" x14ac:dyDescent="0.2">
      <c r="A69" s="3"/>
      <c r="B69" s="7"/>
      <c r="C69" s="7"/>
      <c r="D69" s="35" t="str">
        <f t="shared" si="0"/>
        <v/>
      </c>
      <c r="E69" s="42" t="str">
        <f t="shared" si="1"/>
        <v/>
      </c>
    </row>
    <row r="70" spans="1:5" ht="19.5" customHeight="1" x14ac:dyDescent="0.2">
      <c r="A70" s="3"/>
      <c r="B70" s="7"/>
      <c r="C70" s="7"/>
      <c r="D70" s="35" t="str">
        <f t="shared" si="0"/>
        <v/>
      </c>
      <c r="E70" s="42" t="str">
        <f t="shared" si="1"/>
        <v/>
      </c>
    </row>
    <row r="71" spans="1:5" ht="19.5" customHeight="1" x14ac:dyDescent="0.2">
      <c r="A71" s="3"/>
      <c r="B71" s="7"/>
      <c r="C71" s="7"/>
      <c r="D71" s="35" t="str">
        <f t="shared" si="0"/>
        <v/>
      </c>
      <c r="E71" s="42" t="str">
        <f t="shared" si="1"/>
        <v/>
      </c>
    </row>
    <row r="72" spans="1:5" ht="19.5" customHeight="1" x14ac:dyDescent="0.2">
      <c r="A72" s="3"/>
      <c r="B72" s="7"/>
      <c r="C72" s="7"/>
      <c r="D72" s="35" t="str">
        <f t="shared" si="0"/>
        <v/>
      </c>
      <c r="E72" s="42" t="str">
        <f t="shared" si="1"/>
        <v/>
      </c>
    </row>
    <row r="73" spans="1:5" ht="19.5" customHeight="1" x14ac:dyDescent="0.2">
      <c r="A73" s="3"/>
      <c r="B73" s="7"/>
      <c r="C73" s="7"/>
      <c r="D73" s="35" t="str">
        <f t="shared" si="0"/>
        <v/>
      </c>
      <c r="E73" s="42" t="str">
        <f t="shared" si="1"/>
        <v/>
      </c>
    </row>
    <row r="74" spans="1:5" ht="19.5" customHeight="1" x14ac:dyDescent="0.2">
      <c r="A74" s="3"/>
      <c r="B74" s="7"/>
      <c r="C74" s="7"/>
      <c r="D74" s="35" t="str">
        <f t="shared" si="0"/>
        <v/>
      </c>
      <c r="E74" s="42" t="str">
        <f t="shared" si="1"/>
        <v/>
      </c>
    </row>
    <row r="75" spans="1:5" ht="19.5" customHeight="1" x14ac:dyDescent="0.2">
      <c r="A75" s="3"/>
      <c r="B75" s="7"/>
      <c r="C75" s="7"/>
      <c r="D75" s="35" t="str">
        <f t="shared" si="0"/>
        <v/>
      </c>
      <c r="E75" s="42" t="str">
        <f t="shared" si="1"/>
        <v/>
      </c>
    </row>
    <row r="76" spans="1:5" ht="19.5" customHeight="1" x14ac:dyDescent="0.2">
      <c r="A76" s="3"/>
      <c r="B76" s="7"/>
      <c r="C76" s="7"/>
      <c r="D76" s="35" t="str">
        <f t="shared" si="0"/>
        <v/>
      </c>
      <c r="E76" s="42" t="str">
        <f t="shared" si="1"/>
        <v/>
      </c>
    </row>
    <row r="77" spans="1:5" ht="19.5" customHeight="1" x14ac:dyDescent="0.2">
      <c r="A77" s="3"/>
      <c r="B77" s="7"/>
      <c r="C77" s="7"/>
      <c r="D77" s="35" t="str">
        <f t="shared" si="0"/>
        <v/>
      </c>
      <c r="E77" s="42" t="str">
        <f t="shared" si="1"/>
        <v/>
      </c>
    </row>
    <row r="78" spans="1:5" ht="19.5" customHeight="1" x14ac:dyDescent="0.2">
      <c r="A78" s="3"/>
      <c r="B78" s="7"/>
      <c r="C78" s="7"/>
      <c r="D78" s="35" t="str">
        <f t="shared" ref="D78:D134" si="2">IF(C78="","",(C78-B78))</f>
        <v/>
      </c>
      <c r="E78" s="42" t="str">
        <f t="shared" ref="E78:E134" si="3">IF(D78="","",D78-$B$7)</f>
        <v/>
      </c>
    </row>
    <row r="79" spans="1:5" ht="19.5" customHeight="1" x14ac:dyDescent="0.2">
      <c r="A79" s="3"/>
      <c r="B79" s="7"/>
      <c r="C79" s="7"/>
      <c r="D79" s="35" t="str">
        <f t="shared" si="2"/>
        <v/>
      </c>
      <c r="E79" s="42" t="str">
        <f t="shared" si="3"/>
        <v/>
      </c>
    </row>
    <row r="80" spans="1:5" ht="19.5" customHeight="1" x14ac:dyDescent="0.2">
      <c r="A80" s="3"/>
      <c r="B80" s="7"/>
      <c r="C80" s="7"/>
      <c r="D80" s="35" t="str">
        <f t="shared" si="2"/>
        <v/>
      </c>
      <c r="E80" s="42" t="str">
        <f t="shared" si="3"/>
        <v/>
      </c>
    </row>
    <row r="81" spans="1:5" ht="19.5" customHeight="1" x14ac:dyDescent="0.2">
      <c r="A81" s="3"/>
      <c r="B81" s="7"/>
      <c r="C81" s="7"/>
      <c r="D81" s="35" t="str">
        <f t="shared" si="2"/>
        <v/>
      </c>
      <c r="E81" s="42" t="str">
        <f t="shared" si="3"/>
        <v/>
      </c>
    </row>
    <row r="82" spans="1:5" ht="19.5" customHeight="1" x14ac:dyDescent="0.2">
      <c r="A82" s="3"/>
      <c r="B82" s="7"/>
      <c r="C82" s="7"/>
      <c r="D82" s="35" t="str">
        <f t="shared" si="2"/>
        <v/>
      </c>
      <c r="E82" s="42" t="str">
        <f t="shared" si="3"/>
        <v/>
      </c>
    </row>
    <row r="83" spans="1:5" ht="19.5" customHeight="1" x14ac:dyDescent="0.2">
      <c r="A83" s="3"/>
      <c r="B83" s="7"/>
      <c r="C83" s="7"/>
      <c r="D83" s="35" t="str">
        <f t="shared" si="2"/>
        <v/>
      </c>
      <c r="E83" s="42" t="str">
        <f t="shared" si="3"/>
        <v/>
      </c>
    </row>
    <row r="84" spans="1:5" ht="19.5" customHeight="1" x14ac:dyDescent="0.2">
      <c r="A84" s="3"/>
      <c r="B84" s="7"/>
      <c r="C84" s="7"/>
      <c r="D84" s="35" t="str">
        <f t="shared" si="2"/>
        <v/>
      </c>
      <c r="E84" s="42" t="str">
        <f t="shared" si="3"/>
        <v/>
      </c>
    </row>
    <row r="85" spans="1:5" ht="19.5" customHeight="1" x14ac:dyDescent="0.2">
      <c r="A85" s="3"/>
      <c r="B85" s="7"/>
      <c r="C85" s="7"/>
      <c r="D85" s="35" t="str">
        <f t="shared" si="2"/>
        <v/>
      </c>
      <c r="E85" s="42" t="str">
        <f t="shared" si="3"/>
        <v/>
      </c>
    </row>
    <row r="86" spans="1:5" ht="19.5" customHeight="1" x14ac:dyDescent="0.2">
      <c r="A86" s="3"/>
      <c r="B86" s="7"/>
      <c r="C86" s="7"/>
      <c r="D86" s="35" t="str">
        <f t="shared" si="2"/>
        <v/>
      </c>
      <c r="E86" s="42" t="str">
        <f t="shared" si="3"/>
        <v/>
      </c>
    </row>
    <row r="87" spans="1:5" ht="19.5" customHeight="1" x14ac:dyDescent="0.2">
      <c r="A87" s="3"/>
      <c r="B87" s="7"/>
      <c r="C87" s="7"/>
      <c r="D87" s="35" t="str">
        <f t="shared" si="2"/>
        <v/>
      </c>
      <c r="E87" s="42" t="str">
        <f t="shared" si="3"/>
        <v/>
      </c>
    </row>
    <row r="88" spans="1:5" ht="19.5" customHeight="1" x14ac:dyDescent="0.2">
      <c r="A88" s="3"/>
      <c r="B88" s="7"/>
      <c r="C88" s="7"/>
      <c r="D88" s="35" t="str">
        <f t="shared" si="2"/>
        <v/>
      </c>
      <c r="E88" s="42" t="str">
        <f t="shared" si="3"/>
        <v/>
      </c>
    </row>
    <row r="89" spans="1:5" ht="19.5" customHeight="1" x14ac:dyDescent="0.2">
      <c r="A89" s="3"/>
      <c r="B89" s="7"/>
      <c r="C89" s="7"/>
      <c r="D89" s="35" t="str">
        <f t="shared" si="2"/>
        <v/>
      </c>
      <c r="E89" s="42" t="str">
        <f t="shared" si="3"/>
        <v/>
      </c>
    </row>
    <row r="90" spans="1:5" ht="19.5" customHeight="1" x14ac:dyDescent="0.2">
      <c r="A90" s="3"/>
      <c r="B90" s="7"/>
      <c r="C90" s="7"/>
      <c r="D90" s="35" t="str">
        <f t="shared" si="2"/>
        <v/>
      </c>
      <c r="E90" s="42" t="str">
        <f t="shared" si="3"/>
        <v/>
      </c>
    </row>
    <row r="91" spans="1:5" ht="19.5" customHeight="1" x14ac:dyDescent="0.2">
      <c r="A91" s="3"/>
      <c r="B91" s="7"/>
      <c r="C91" s="7"/>
      <c r="D91" s="35" t="str">
        <f t="shared" si="2"/>
        <v/>
      </c>
      <c r="E91" s="42" t="str">
        <f t="shared" si="3"/>
        <v/>
      </c>
    </row>
    <row r="92" spans="1:5" ht="19.5" customHeight="1" x14ac:dyDescent="0.2">
      <c r="A92" s="3"/>
      <c r="B92" s="7"/>
      <c r="C92" s="7"/>
      <c r="D92" s="35" t="str">
        <f t="shared" si="2"/>
        <v/>
      </c>
      <c r="E92" s="42" t="str">
        <f t="shared" si="3"/>
        <v/>
      </c>
    </row>
    <row r="93" spans="1:5" ht="19.5" customHeight="1" x14ac:dyDescent="0.2">
      <c r="A93" s="3"/>
      <c r="B93" s="7"/>
      <c r="C93" s="7"/>
      <c r="D93" s="35" t="str">
        <f t="shared" si="2"/>
        <v/>
      </c>
      <c r="E93" s="42" t="str">
        <f t="shared" si="3"/>
        <v/>
      </c>
    </row>
    <row r="94" spans="1:5" ht="19.5" customHeight="1" x14ac:dyDescent="0.2">
      <c r="A94" s="3"/>
      <c r="B94" s="7"/>
      <c r="C94" s="7"/>
      <c r="D94" s="35" t="str">
        <f t="shared" si="2"/>
        <v/>
      </c>
      <c r="E94" s="42" t="str">
        <f t="shared" si="3"/>
        <v/>
      </c>
    </row>
    <row r="95" spans="1:5" ht="19.5" customHeight="1" x14ac:dyDescent="0.2">
      <c r="A95" s="3"/>
      <c r="B95" s="7"/>
      <c r="C95" s="7"/>
      <c r="D95" s="35" t="str">
        <f t="shared" si="2"/>
        <v/>
      </c>
      <c r="E95" s="42" t="str">
        <f t="shared" si="3"/>
        <v/>
      </c>
    </row>
    <row r="96" spans="1:5" ht="19.5" customHeight="1" x14ac:dyDescent="0.2">
      <c r="A96" s="3"/>
      <c r="B96" s="7"/>
      <c r="C96" s="7"/>
      <c r="D96" s="35" t="str">
        <f t="shared" si="2"/>
        <v/>
      </c>
      <c r="E96" s="42" t="str">
        <f t="shared" si="3"/>
        <v/>
      </c>
    </row>
    <row r="97" spans="1:5" ht="19.5" customHeight="1" x14ac:dyDescent="0.2">
      <c r="A97" s="3"/>
      <c r="B97" s="7"/>
      <c r="C97" s="7"/>
      <c r="D97" s="35" t="str">
        <f t="shared" si="2"/>
        <v/>
      </c>
      <c r="E97" s="42" t="str">
        <f t="shared" si="3"/>
        <v/>
      </c>
    </row>
    <row r="98" spans="1:5" ht="19.5" customHeight="1" x14ac:dyDescent="0.2">
      <c r="A98" s="3"/>
      <c r="B98" s="7"/>
      <c r="C98" s="7"/>
      <c r="D98" s="35" t="str">
        <f t="shared" si="2"/>
        <v/>
      </c>
      <c r="E98" s="42" t="str">
        <f t="shared" si="3"/>
        <v/>
      </c>
    </row>
    <row r="99" spans="1:5" ht="19.5" customHeight="1" x14ac:dyDescent="0.2">
      <c r="A99" s="3"/>
      <c r="B99" s="7"/>
      <c r="C99" s="7"/>
      <c r="D99" s="35" t="str">
        <f t="shared" si="2"/>
        <v/>
      </c>
      <c r="E99" s="42" t="str">
        <f t="shared" si="3"/>
        <v/>
      </c>
    </row>
    <row r="100" spans="1:5" ht="19.5" customHeight="1" x14ac:dyDescent="0.2">
      <c r="A100" s="3"/>
      <c r="B100" s="7"/>
      <c r="C100" s="7"/>
      <c r="D100" s="35" t="str">
        <f t="shared" si="2"/>
        <v/>
      </c>
      <c r="E100" s="42" t="str">
        <f t="shared" si="3"/>
        <v/>
      </c>
    </row>
    <row r="101" spans="1:5" ht="19.5" customHeight="1" x14ac:dyDescent="0.2">
      <c r="A101" s="3"/>
      <c r="B101" s="7"/>
      <c r="C101" s="7"/>
      <c r="D101" s="35" t="str">
        <f t="shared" si="2"/>
        <v/>
      </c>
      <c r="E101" s="42" t="str">
        <f t="shared" si="3"/>
        <v/>
      </c>
    </row>
    <row r="102" spans="1:5" ht="19.5" customHeight="1" x14ac:dyDescent="0.2">
      <c r="A102" s="3"/>
      <c r="B102" s="7"/>
      <c r="C102" s="7"/>
      <c r="D102" s="35" t="str">
        <f t="shared" si="2"/>
        <v/>
      </c>
      <c r="E102" s="42" t="str">
        <f t="shared" si="3"/>
        <v/>
      </c>
    </row>
    <row r="103" spans="1:5" ht="19.5" customHeight="1" x14ac:dyDescent="0.2">
      <c r="A103" s="3"/>
      <c r="B103" s="7"/>
      <c r="C103" s="7"/>
      <c r="D103" s="35" t="str">
        <f t="shared" si="2"/>
        <v/>
      </c>
      <c r="E103" s="42" t="str">
        <f t="shared" si="3"/>
        <v/>
      </c>
    </row>
    <row r="104" spans="1:5" ht="19.5" customHeight="1" x14ac:dyDescent="0.2">
      <c r="A104" s="3"/>
      <c r="B104" s="7"/>
      <c r="C104" s="7"/>
      <c r="D104" s="35" t="str">
        <f t="shared" si="2"/>
        <v/>
      </c>
      <c r="E104" s="42" t="str">
        <f t="shared" si="3"/>
        <v/>
      </c>
    </row>
    <row r="105" spans="1:5" ht="19.5" customHeight="1" x14ac:dyDescent="0.2">
      <c r="A105" s="3"/>
      <c r="B105" s="7"/>
      <c r="C105" s="7"/>
      <c r="D105" s="35" t="str">
        <f t="shared" si="2"/>
        <v/>
      </c>
      <c r="E105" s="42" t="str">
        <f t="shared" si="3"/>
        <v/>
      </c>
    </row>
    <row r="106" spans="1:5" ht="19.5" customHeight="1" x14ac:dyDescent="0.2">
      <c r="A106" s="3"/>
      <c r="B106" s="7"/>
      <c r="C106" s="7"/>
      <c r="D106" s="35" t="str">
        <f t="shared" si="2"/>
        <v/>
      </c>
      <c r="E106" s="42" t="str">
        <f t="shared" si="3"/>
        <v/>
      </c>
    </row>
    <row r="107" spans="1:5" ht="19.5" customHeight="1" x14ac:dyDescent="0.2">
      <c r="A107" s="3"/>
      <c r="B107" s="7"/>
      <c r="C107" s="7"/>
      <c r="D107" s="35" t="str">
        <f t="shared" si="2"/>
        <v/>
      </c>
      <c r="E107" s="42" t="str">
        <f t="shared" si="3"/>
        <v/>
      </c>
    </row>
    <row r="108" spans="1:5" ht="19.5" customHeight="1" x14ac:dyDescent="0.2">
      <c r="A108" s="3"/>
      <c r="B108" s="7"/>
      <c r="C108" s="7"/>
      <c r="D108" s="35" t="str">
        <f t="shared" si="2"/>
        <v/>
      </c>
      <c r="E108" s="42" t="str">
        <f t="shared" si="3"/>
        <v/>
      </c>
    </row>
    <row r="109" spans="1:5" ht="19.5" customHeight="1" x14ac:dyDescent="0.2">
      <c r="A109" s="3"/>
      <c r="B109" s="7"/>
      <c r="C109" s="7"/>
      <c r="D109" s="35" t="str">
        <f t="shared" si="2"/>
        <v/>
      </c>
      <c r="E109" s="42" t="str">
        <f t="shared" si="3"/>
        <v/>
      </c>
    </row>
    <row r="110" spans="1:5" ht="19.5" customHeight="1" x14ac:dyDescent="0.2">
      <c r="A110" s="3"/>
      <c r="B110" s="7"/>
      <c r="C110" s="7"/>
      <c r="D110" s="35" t="str">
        <f t="shared" si="2"/>
        <v/>
      </c>
      <c r="E110" s="42" t="str">
        <f t="shared" si="3"/>
        <v/>
      </c>
    </row>
    <row r="111" spans="1:5" ht="19.5" customHeight="1" x14ac:dyDescent="0.2">
      <c r="A111" s="3"/>
      <c r="B111" s="7"/>
      <c r="C111" s="7"/>
      <c r="D111" s="35" t="str">
        <f t="shared" si="2"/>
        <v/>
      </c>
      <c r="E111" s="42" t="str">
        <f t="shared" si="3"/>
        <v/>
      </c>
    </row>
    <row r="112" spans="1:5" ht="19.5" customHeight="1" x14ac:dyDescent="0.2">
      <c r="A112" s="3"/>
      <c r="B112" s="7"/>
      <c r="C112" s="7"/>
      <c r="D112" s="35" t="str">
        <f t="shared" si="2"/>
        <v/>
      </c>
      <c r="E112" s="42" t="str">
        <f t="shared" si="3"/>
        <v/>
      </c>
    </row>
    <row r="113" spans="1:5" ht="19.5" customHeight="1" x14ac:dyDescent="0.2">
      <c r="A113" s="3"/>
      <c r="B113" s="7"/>
      <c r="C113" s="7"/>
      <c r="D113" s="35" t="str">
        <f t="shared" si="2"/>
        <v/>
      </c>
      <c r="E113" s="42" t="str">
        <f t="shared" si="3"/>
        <v/>
      </c>
    </row>
    <row r="114" spans="1:5" ht="20.25" customHeight="1" x14ac:dyDescent="0.2">
      <c r="A114" s="3"/>
      <c r="B114" s="7"/>
      <c r="C114" s="7"/>
      <c r="D114" s="35" t="str">
        <f t="shared" si="2"/>
        <v/>
      </c>
      <c r="E114" s="42" t="str">
        <f t="shared" si="3"/>
        <v/>
      </c>
    </row>
    <row r="115" spans="1:5" ht="21.75" customHeight="1" x14ac:dyDescent="0.2">
      <c r="A115" s="3"/>
      <c r="B115" s="7"/>
      <c r="C115" s="7"/>
      <c r="D115" s="35" t="str">
        <f t="shared" si="2"/>
        <v/>
      </c>
      <c r="E115" s="42" t="str">
        <f t="shared" si="3"/>
        <v/>
      </c>
    </row>
    <row r="116" spans="1:5" ht="17.25" customHeight="1" x14ac:dyDescent="0.2">
      <c r="A116" s="3"/>
      <c r="B116" s="7"/>
      <c r="C116" s="7"/>
      <c r="D116" s="35" t="str">
        <f t="shared" si="2"/>
        <v/>
      </c>
      <c r="E116" s="42" t="str">
        <f t="shared" si="3"/>
        <v/>
      </c>
    </row>
    <row r="117" spans="1:5" ht="20.25" customHeight="1" x14ac:dyDescent="0.2">
      <c r="A117" s="3"/>
      <c r="B117" s="7"/>
      <c r="C117" s="7"/>
      <c r="D117" s="35" t="str">
        <f t="shared" si="2"/>
        <v/>
      </c>
      <c r="E117" s="42" t="str">
        <f t="shared" si="3"/>
        <v/>
      </c>
    </row>
    <row r="118" spans="1:5" ht="19.5" customHeight="1" x14ac:dyDescent="0.2">
      <c r="A118" s="27"/>
      <c r="B118" s="28"/>
      <c r="C118" s="28"/>
      <c r="D118" s="35" t="str">
        <f t="shared" si="2"/>
        <v/>
      </c>
      <c r="E118" s="42" t="str">
        <f t="shared" si="3"/>
        <v/>
      </c>
    </row>
    <row r="119" spans="1:5" ht="25.5" customHeight="1" x14ac:dyDescent="0.2">
      <c r="A119" s="27"/>
      <c r="B119" s="28"/>
      <c r="C119" s="28"/>
      <c r="D119" s="35" t="str">
        <f t="shared" si="2"/>
        <v/>
      </c>
      <c r="E119" s="42" t="str">
        <f t="shared" si="3"/>
        <v/>
      </c>
    </row>
    <row r="120" spans="1:5" ht="19.5" customHeight="1" x14ac:dyDescent="0.2">
      <c r="A120" s="27"/>
      <c r="B120" s="28"/>
      <c r="C120" s="28"/>
      <c r="D120" s="35" t="str">
        <f t="shared" si="2"/>
        <v/>
      </c>
      <c r="E120" s="42" t="str">
        <f t="shared" si="3"/>
        <v/>
      </c>
    </row>
    <row r="121" spans="1:5" ht="20.25" customHeight="1" x14ac:dyDescent="0.2">
      <c r="A121" s="27"/>
      <c r="B121" s="28"/>
      <c r="C121" s="28"/>
      <c r="D121" s="35" t="str">
        <f t="shared" si="2"/>
        <v/>
      </c>
      <c r="E121" s="42" t="str">
        <f t="shared" si="3"/>
        <v/>
      </c>
    </row>
    <row r="122" spans="1:5" ht="19.5" customHeight="1" x14ac:dyDescent="0.2">
      <c r="A122" s="27"/>
      <c r="B122" s="28"/>
      <c r="C122" s="28"/>
      <c r="D122" s="35" t="str">
        <f t="shared" si="2"/>
        <v/>
      </c>
      <c r="E122" s="42" t="str">
        <f t="shared" si="3"/>
        <v/>
      </c>
    </row>
    <row r="123" spans="1:5" ht="25.5" customHeight="1" x14ac:dyDescent="0.2">
      <c r="A123" s="27"/>
      <c r="B123" s="28"/>
      <c r="C123" s="28"/>
      <c r="D123" s="35" t="str">
        <f t="shared" si="2"/>
        <v/>
      </c>
      <c r="E123" s="42" t="str">
        <f t="shared" si="3"/>
        <v/>
      </c>
    </row>
    <row r="124" spans="1:5" ht="20.25" customHeight="1" x14ac:dyDescent="0.2">
      <c r="A124" s="27"/>
      <c r="B124" s="28"/>
      <c r="C124" s="28"/>
      <c r="D124" s="35" t="str">
        <f t="shared" si="2"/>
        <v/>
      </c>
      <c r="E124" s="42" t="str">
        <f t="shared" si="3"/>
        <v/>
      </c>
    </row>
    <row r="125" spans="1:5" ht="20.25" customHeight="1" x14ac:dyDescent="0.2">
      <c r="A125" s="27"/>
      <c r="B125" s="28"/>
      <c r="C125" s="28"/>
      <c r="D125" s="35" t="str">
        <f t="shared" si="2"/>
        <v/>
      </c>
      <c r="E125" s="42" t="str">
        <f t="shared" si="3"/>
        <v/>
      </c>
    </row>
    <row r="126" spans="1:5" ht="20.25" customHeight="1" x14ac:dyDescent="0.2">
      <c r="A126" s="27"/>
      <c r="B126" s="28"/>
      <c r="C126" s="28"/>
      <c r="D126" s="35" t="str">
        <f t="shared" si="2"/>
        <v/>
      </c>
      <c r="E126" s="42" t="str">
        <f t="shared" si="3"/>
        <v/>
      </c>
    </row>
    <row r="127" spans="1:5" ht="20.25" customHeight="1" x14ac:dyDescent="0.2">
      <c r="A127" s="27"/>
      <c r="B127" s="28"/>
      <c r="C127" s="28"/>
      <c r="D127" s="35" t="str">
        <f t="shared" si="2"/>
        <v/>
      </c>
      <c r="E127" s="42" t="str">
        <f t="shared" si="3"/>
        <v/>
      </c>
    </row>
    <row r="128" spans="1:5" ht="20.25" customHeight="1" x14ac:dyDescent="0.2">
      <c r="A128" s="27"/>
      <c r="B128" s="28"/>
      <c r="C128" s="28"/>
      <c r="D128" s="35" t="str">
        <f t="shared" si="2"/>
        <v/>
      </c>
      <c r="E128" s="42" t="str">
        <f t="shared" si="3"/>
        <v/>
      </c>
    </row>
    <row r="129" spans="1:5" ht="20.25" customHeight="1" x14ac:dyDescent="0.2">
      <c r="A129" s="27"/>
      <c r="B129" s="28"/>
      <c r="C129" s="28"/>
      <c r="D129" s="35" t="str">
        <f t="shared" si="2"/>
        <v/>
      </c>
      <c r="E129" s="42" t="str">
        <f t="shared" si="3"/>
        <v/>
      </c>
    </row>
    <row r="130" spans="1:5" ht="20.25" customHeight="1" x14ac:dyDescent="0.2">
      <c r="A130" s="27"/>
      <c r="B130" s="28"/>
      <c r="C130" s="28"/>
      <c r="D130" s="35" t="str">
        <f t="shared" si="2"/>
        <v/>
      </c>
      <c r="E130" s="42" t="str">
        <f t="shared" si="3"/>
        <v/>
      </c>
    </row>
    <row r="131" spans="1:5" ht="20.25" customHeight="1" x14ac:dyDescent="0.2">
      <c r="A131" s="27"/>
      <c r="B131" s="28"/>
      <c r="C131" s="28"/>
      <c r="D131" s="35" t="str">
        <f t="shared" si="2"/>
        <v/>
      </c>
      <c r="E131" s="42" t="str">
        <f t="shared" si="3"/>
        <v/>
      </c>
    </row>
    <row r="132" spans="1:5" ht="20.25" customHeight="1" x14ac:dyDescent="0.2">
      <c r="A132" s="27"/>
      <c r="B132" s="28"/>
      <c r="C132" s="28"/>
      <c r="D132" s="35" t="str">
        <f t="shared" si="2"/>
        <v/>
      </c>
      <c r="E132" s="42" t="str">
        <f t="shared" si="3"/>
        <v/>
      </c>
    </row>
    <row r="133" spans="1:5" ht="20.25" customHeight="1" x14ac:dyDescent="0.2">
      <c r="A133" s="27"/>
      <c r="B133" s="28"/>
      <c r="C133" s="28"/>
      <c r="D133" s="35" t="str">
        <f t="shared" si="2"/>
        <v/>
      </c>
      <c r="E133" s="42" t="str">
        <f t="shared" si="3"/>
        <v/>
      </c>
    </row>
    <row r="134" spans="1:5" ht="20.25" customHeight="1" x14ac:dyDescent="0.2">
      <c r="A134" s="27"/>
      <c r="B134" s="28"/>
      <c r="C134" s="28"/>
      <c r="D134" s="35" t="str">
        <f t="shared" si="2"/>
        <v/>
      </c>
      <c r="E134" s="42" t="str">
        <f t="shared" si="3"/>
        <v/>
      </c>
    </row>
    <row r="135" spans="1:5" ht="20.25" customHeight="1" x14ac:dyDescent="0.2">
      <c r="A135" s="1"/>
      <c r="E135" s="14"/>
    </row>
    <row r="136" spans="1:5" x14ac:dyDescent="0.2">
      <c r="A136" s="1"/>
      <c r="E136" s="14"/>
    </row>
    <row r="137" spans="1:5" x14ac:dyDescent="0.2">
      <c r="A137" s="90" t="s">
        <v>16</v>
      </c>
      <c r="B137" s="90"/>
      <c r="D137" s="90" t="s">
        <v>17</v>
      </c>
      <c r="E137" s="90"/>
    </row>
    <row r="138" spans="1:5" x14ac:dyDescent="0.2">
      <c r="A138" s="69"/>
      <c r="B138" s="69"/>
      <c r="C138" s="70"/>
      <c r="D138" s="100"/>
      <c r="E138" s="100"/>
    </row>
    <row r="139" spans="1:5" x14ac:dyDescent="0.2">
      <c r="A139" s="71"/>
      <c r="B139" s="70"/>
      <c r="C139" s="70"/>
      <c r="D139" s="70"/>
      <c r="E139" s="72"/>
    </row>
    <row r="140" spans="1:5" x14ac:dyDescent="0.2">
      <c r="A140" s="1"/>
      <c r="E140" s="14"/>
    </row>
    <row r="141" spans="1:5" x14ac:dyDescent="0.2">
      <c r="A141" s="108" t="s">
        <v>18</v>
      </c>
      <c r="B141" s="108"/>
      <c r="C141" s="108"/>
      <c r="D141" s="108"/>
      <c r="E141" s="108"/>
    </row>
    <row r="142" spans="1:5" ht="23.25" customHeight="1" x14ac:dyDescent="0.2">
      <c r="A142" s="108"/>
      <c r="B142" s="108"/>
      <c r="C142" s="108"/>
      <c r="D142" s="108"/>
      <c r="E142" s="108"/>
    </row>
    <row r="143" spans="1:5" x14ac:dyDescent="0.2">
      <c r="A143" s="43"/>
      <c r="B143" s="43"/>
      <c r="C143" s="43"/>
      <c r="D143" s="43"/>
      <c r="E143" s="43"/>
    </row>
    <row r="144" spans="1:5" x14ac:dyDescent="0.2">
      <c r="A144" s="107" t="s">
        <v>19</v>
      </c>
      <c r="B144" s="107"/>
      <c r="C144" s="37">
        <f>COUNTA(A13:A134)</f>
        <v>0</v>
      </c>
      <c r="D144" s="38" t="s">
        <v>20</v>
      </c>
      <c r="E144" s="43"/>
    </row>
    <row r="145" spans="1:5" x14ac:dyDescent="0.2">
      <c r="A145" s="107" t="s">
        <v>21</v>
      </c>
      <c r="B145" s="107"/>
      <c r="C145" s="37">
        <f>COUNTIF(E13:E134,"&lt;0")</f>
        <v>0</v>
      </c>
      <c r="D145" s="39">
        <f>IF(C144=0,,C145/C144)</f>
        <v>0</v>
      </c>
      <c r="E145" s="43"/>
    </row>
    <row r="146" spans="1:5" x14ac:dyDescent="0.2">
      <c r="A146" s="107" t="s">
        <v>22</v>
      </c>
      <c r="B146" s="107"/>
      <c r="C146" s="88">
        <f>COUNTIF(D13:D134,"&lt;="&amp;B6)-C145</f>
        <v>0</v>
      </c>
      <c r="D146" s="39">
        <f>IF(C144=0,,C146/C144)</f>
        <v>0</v>
      </c>
      <c r="E146" s="43"/>
    </row>
    <row r="147" spans="1:5" x14ac:dyDescent="0.2">
      <c r="A147" s="107" t="s">
        <v>23</v>
      </c>
      <c r="B147" s="107"/>
      <c r="C147" s="37">
        <f>COUNTIF(D13:D134,"&gt;"&amp;B6)</f>
        <v>0</v>
      </c>
      <c r="D147" s="39">
        <f>IF(C144=0,,C147/C144)</f>
        <v>0</v>
      </c>
      <c r="E147" s="43"/>
    </row>
  </sheetData>
  <sheetProtection algorithmName="SHA-512" hashValue="zxPZMA8rru/88VGnnGHylhw8RhqxYFWzDboB1kFkiA7KbiqqECUUDDMrqhRGZkGCNXScoohc7nMNZ6cBecurEQ==" saltValue="dOmNMS4RvOwuic+7MyaWDg==" spinCount="100000" sheet="1" formatCells="0" formatColumns="0" formatRows="0" insertRows="0" deleteRows="0"/>
  <protectedRanges>
    <protectedRange sqref="A118:C134" name="Intervallo2"/>
    <protectedRange sqref="A13:C117" name="Intervallo1"/>
  </protectedRanges>
  <mergeCells count="13">
    <mergeCell ref="B5:C5"/>
    <mergeCell ref="B4:C4"/>
    <mergeCell ref="A144:B144"/>
    <mergeCell ref="A145:B145"/>
    <mergeCell ref="A147:B147"/>
    <mergeCell ref="A146:B146"/>
    <mergeCell ref="A141:E142"/>
    <mergeCell ref="B6:C6"/>
    <mergeCell ref="A11:A12"/>
    <mergeCell ref="D137:E137"/>
    <mergeCell ref="D138:E138"/>
    <mergeCell ref="B7:C7"/>
    <mergeCell ref="A137:B13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47"/>
  <sheetViews>
    <sheetView showZeros="0" zoomScaleNormal="100" workbookViewId="0">
      <selection activeCell="A13" sqref="A13:C17"/>
    </sheetView>
  </sheetViews>
  <sheetFormatPr defaultRowHeight="12.75" x14ac:dyDescent="0.2"/>
  <cols>
    <col min="1" max="1" width="23" style="2" customWidth="1"/>
    <col min="2" max="2" width="23.140625" style="2" customWidth="1"/>
    <col min="3" max="3" width="21.7109375" style="2" customWidth="1"/>
    <col min="4" max="4" width="15.710937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4" t="s">
        <v>31</v>
      </c>
      <c r="C1" s="30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32.25" customHeight="1" x14ac:dyDescent="0.2">
      <c r="A4" s="32" t="s">
        <v>2</v>
      </c>
      <c r="B4" s="105">
        <f>Gennaio!$B$4</f>
        <v>0</v>
      </c>
      <c r="C4" s="106"/>
    </row>
    <row r="5" spans="1:5" s="15" customFormat="1" ht="32.25" customHeight="1" x14ac:dyDescent="0.2">
      <c r="A5" s="17" t="s">
        <v>3</v>
      </c>
      <c r="B5" s="103">
        <f>Gennaio!$B$5</f>
        <v>0</v>
      </c>
      <c r="C5" s="104"/>
    </row>
    <row r="6" spans="1:5" s="15" customFormat="1" ht="62.25" customHeight="1" thickBot="1" x14ac:dyDescent="0.25">
      <c r="A6" s="18" t="s">
        <v>4</v>
      </c>
      <c r="B6" s="109">
        <f>Gennaio!$B$6</f>
        <v>0</v>
      </c>
      <c r="C6" s="110"/>
    </row>
    <row r="7" spans="1:5" ht="34.5" thickBot="1" x14ac:dyDescent="0.25">
      <c r="A7" s="21" t="s">
        <v>5</v>
      </c>
      <c r="B7" s="113">
        <f>Gennaio!B7</f>
        <v>0</v>
      </c>
      <c r="C7" s="114"/>
    </row>
    <row r="8" spans="1:5" x14ac:dyDescent="0.2">
      <c r="B8" s="1"/>
    </row>
    <row r="9" spans="1:5" x14ac:dyDescent="0.2">
      <c r="A9" s="2" t="s">
        <v>6</v>
      </c>
      <c r="B9" s="1"/>
    </row>
    <row r="10" spans="1:5" ht="13.5" thickBot="1" x14ac:dyDescent="0.25">
      <c r="B10" s="1"/>
    </row>
    <row r="11" spans="1:5" x14ac:dyDescent="0.2">
      <c r="A11" s="98" t="s">
        <v>7</v>
      </c>
      <c r="B11" s="4" t="s">
        <v>8</v>
      </c>
      <c r="C11" s="5" t="s">
        <v>9</v>
      </c>
      <c r="D11" s="5" t="s">
        <v>10</v>
      </c>
      <c r="E11" s="6" t="s">
        <v>11</v>
      </c>
    </row>
    <row r="12" spans="1:5" ht="39" thickBot="1" x14ac:dyDescent="0.25">
      <c r="A12" s="99"/>
      <c r="B12" s="8" t="s">
        <v>12</v>
      </c>
      <c r="C12" s="9" t="s">
        <v>13</v>
      </c>
      <c r="D12" s="9" t="s">
        <v>14</v>
      </c>
      <c r="E12" s="10" t="s">
        <v>15</v>
      </c>
    </row>
    <row r="13" spans="1:5" ht="19.5" customHeight="1" x14ac:dyDescent="0.2">
      <c r="A13" s="25"/>
      <c r="B13" s="26"/>
      <c r="C13" s="26"/>
      <c r="D13" s="35" t="str">
        <f>IF(C13="","",(C13-B13))</f>
        <v/>
      </c>
      <c r="E13" s="42" t="str">
        <f>IF(D13="","",D13-$B$7)</f>
        <v/>
      </c>
    </row>
    <row r="14" spans="1:5" ht="19.5" customHeight="1" x14ac:dyDescent="0.2">
      <c r="A14" s="25"/>
      <c r="B14" s="26"/>
      <c r="C14" s="26"/>
      <c r="D14" s="35" t="str">
        <f t="shared" ref="D14:D77" si="0">IF(C14="","",(C14-B14))</f>
        <v/>
      </c>
      <c r="E14" s="42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5" t="str">
        <f t="shared" si="0"/>
        <v/>
      </c>
      <c r="E15" s="42" t="str">
        <f t="shared" si="1"/>
        <v/>
      </c>
    </row>
    <row r="16" spans="1:5" ht="19.5" customHeight="1" x14ac:dyDescent="0.2">
      <c r="A16" s="25"/>
      <c r="B16" s="26"/>
      <c r="C16" s="26"/>
      <c r="D16" s="35" t="str">
        <f t="shared" si="0"/>
        <v/>
      </c>
      <c r="E16" s="42" t="str">
        <f t="shared" si="1"/>
        <v/>
      </c>
    </row>
    <row r="17" spans="1:5" ht="19.5" customHeight="1" x14ac:dyDescent="0.2">
      <c r="A17" s="25"/>
      <c r="B17" s="26"/>
      <c r="C17" s="26"/>
      <c r="D17" s="35" t="str">
        <f t="shared" si="0"/>
        <v/>
      </c>
      <c r="E17" s="42" t="str">
        <f t="shared" si="1"/>
        <v/>
      </c>
    </row>
    <row r="18" spans="1:5" ht="19.5" customHeight="1" x14ac:dyDescent="0.2">
      <c r="A18" s="25"/>
      <c r="B18" s="26"/>
      <c r="C18" s="26"/>
      <c r="D18" s="35" t="str">
        <f t="shared" si="0"/>
        <v/>
      </c>
      <c r="E18" s="42" t="str">
        <f t="shared" si="1"/>
        <v/>
      </c>
    </row>
    <row r="19" spans="1:5" ht="19.5" customHeight="1" x14ac:dyDescent="0.2">
      <c r="A19" s="25"/>
      <c r="B19" s="26"/>
      <c r="C19" s="26"/>
      <c r="D19" s="35" t="str">
        <f t="shared" si="0"/>
        <v/>
      </c>
      <c r="E19" s="42" t="str">
        <f t="shared" si="1"/>
        <v/>
      </c>
    </row>
    <row r="20" spans="1:5" ht="19.5" customHeight="1" x14ac:dyDescent="0.2">
      <c r="A20" s="25"/>
      <c r="B20" s="26"/>
      <c r="C20" s="26"/>
      <c r="D20" s="35" t="str">
        <f t="shared" si="0"/>
        <v/>
      </c>
      <c r="E20" s="42" t="str">
        <f t="shared" si="1"/>
        <v/>
      </c>
    </row>
    <row r="21" spans="1:5" ht="19.5" customHeight="1" x14ac:dyDescent="0.2">
      <c r="A21" s="25"/>
      <c r="B21" s="26"/>
      <c r="C21" s="26"/>
      <c r="D21" s="35" t="str">
        <f t="shared" si="0"/>
        <v/>
      </c>
      <c r="E21" s="42" t="str">
        <f t="shared" si="1"/>
        <v/>
      </c>
    </row>
    <row r="22" spans="1:5" ht="19.5" customHeight="1" x14ac:dyDescent="0.2">
      <c r="A22" s="25"/>
      <c r="B22" s="26"/>
      <c r="C22" s="26"/>
      <c r="D22" s="35" t="str">
        <f t="shared" si="0"/>
        <v/>
      </c>
      <c r="E22" s="42" t="str">
        <f t="shared" si="1"/>
        <v/>
      </c>
    </row>
    <row r="23" spans="1:5" ht="19.5" customHeight="1" x14ac:dyDescent="0.2">
      <c r="A23" s="25"/>
      <c r="B23" s="26"/>
      <c r="C23" s="26"/>
      <c r="D23" s="35" t="str">
        <f t="shared" si="0"/>
        <v/>
      </c>
      <c r="E23" s="42" t="str">
        <f t="shared" si="1"/>
        <v/>
      </c>
    </row>
    <row r="24" spans="1:5" ht="19.5" customHeight="1" x14ac:dyDescent="0.2">
      <c r="A24" s="25"/>
      <c r="B24" s="26"/>
      <c r="C24" s="26"/>
      <c r="D24" s="35" t="str">
        <f t="shared" si="0"/>
        <v/>
      </c>
      <c r="E24" s="42" t="str">
        <f t="shared" si="1"/>
        <v/>
      </c>
    </row>
    <row r="25" spans="1:5" ht="19.5" customHeight="1" x14ac:dyDescent="0.2">
      <c r="A25" s="25"/>
      <c r="B25" s="26"/>
      <c r="C25" s="26"/>
      <c r="D25" s="35" t="str">
        <f t="shared" si="0"/>
        <v/>
      </c>
      <c r="E25" s="42" t="str">
        <f t="shared" si="1"/>
        <v/>
      </c>
    </row>
    <row r="26" spans="1:5" ht="19.5" customHeight="1" x14ac:dyDescent="0.2">
      <c r="A26" s="25"/>
      <c r="B26" s="26"/>
      <c r="C26" s="26"/>
      <c r="D26" s="35" t="str">
        <f t="shared" si="0"/>
        <v/>
      </c>
      <c r="E26" s="42" t="str">
        <f t="shared" si="1"/>
        <v/>
      </c>
    </row>
    <row r="27" spans="1:5" ht="19.5" customHeight="1" x14ac:dyDescent="0.2">
      <c r="A27" s="25"/>
      <c r="B27" s="26"/>
      <c r="C27" s="26"/>
      <c r="D27" s="35" t="str">
        <f t="shared" si="0"/>
        <v/>
      </c>
      <c r="E27" s="42" t="str">
        <f t="shared" si="1"/>
        <v/>
      </c>
    </row>
    <row r="28" spans="1:5" ht="19.5" customHeight="1" x14ac:dyDescent="0.2">
      <c r="A28" s="25"/>
      <c r="B28" s="26"/>
      <c r="C28" s="26"/>
      <c r="D28" s="35" t="str">
        <f t="shared" si="0"/>
        <v/>
      </c>
      <c r="E28" s="42" t="str">
        <f t="shared" si="1"/>
        <v/>
      </c>
    </row>
    <row r="29" spans="1:5" ht="19.5" customHeight="1" x14ac:dyDescent="0.2">
      <c r="A29" s="25"/>
      <c r="B29" s="26"/>
      <c r="C29" s="26"/>
      <c r="D29" s="35" t="str">
        <f t="shared" si="0"/>
        <v/>
      </c>
      <c r="E29" s="42" t="str">
        <f t="shared" si="1"/>
        <v/>
      </c>
    </row>
    <row r="30" spans="1:5" ht="19.5" customHeight="1" x14ac:dyDescent="0.2">
      <c r="A30" s="25"/>
      <c r="B30" s="26"/>
      <c r="C30" s="26"/>
      <c r="D30" s="35" t="str">
        <f t="shared" si="0"/>
        <v/>
      </c>
      <c r="E30" s="42" t="str">
        <f t="shared" si="1"/>
        <v/>
      </c>
    </row>
    <row r="31" spans="1:5" ht="19.5" customHeight="1" x14ac:dyDescent="0.2">
      <c r="A31" s="25"/>
      <c r="B31" s="26"/>
      <c r="C31" s="26"/>
      <c r="D31" s="35" t="str">
        <f t="shared" si="0"/>
        <v/>
      </c>
      <c r="E31" s="42" t="str">
        <f t="shared" si="1"/>
        <v/>
      </c>
    </row>
    <row r="32" spans="1:5" ht="19.5" customHeight="1" x14ac:dyDescent="0.2">
      <c r="A32" s="25"/>
      <c r="B32" s="26"/>
      <c r="C32" s="26"/>
      <c r="D32" s="35" t="str">
        <f t="shared" si="0"/>
        <v/>
      </c>
      <c r="E32" s="42" t="str">
        <f t="shared" si="1"/>
        <v/>
      </c>
    </row>
    <row r="33" spans="1:5" ht="19.5" customHeight="1" x14ac:dyDescent="0.2">
      <c r="A33" s="25"/>
      <c r="B33" s="26"/>
      <c r="C33" s="26"/>
      <c r="D33" s="35" t="str">
        <f t="shared" si="0"/>
        <v/>
      </c>
      <c r="E33" s="42" t="str">
        <f t="shared" si="1"/>
        <v/>
      </c>
    </row>
    <row r="34" spans="1:5" ht="19.5" customHeight="1" x14ac:dyDescent="0.2">
      <c r="A34" s="25"/>
      <c r="B34" s="26"/>
      <c r="C34" s="26"/>
      <c r="D34" s="35" t="str">
        <f t="shared" si="0"/>
        <v/>
      </c>
      <c r="E34" s="42" t="str">
        <f t="shared" si="1"/>
        <v/>
      </c>
    </row>
    <row r="35" spans="1:5" ht="19.5" customHeight="1" x14ac:dyDescent="0.2">
      <c r="A35" s="25"/>
      <c r="B35" s="26"/>
      <c r="C35" s="26"/>
      <c r="D35" s="35" t="str">
        <f t="shared" si="0"/>
        <v/>
      </c>
      <c r="E35" s="42" t="str">
        <f t="shared" si="1"/>
        <v/>
      </c>
    </row>
    <row r="36" spans="1:5" ht="19.5" customHeight="1" x14ac:dyDescent="0.2">
      <c r="A36" s="25"/>
      <c r="B36" s="26"/>
      <c r="C36" s="26"/>
      <c r="D36" s="35" t="str">
        <f t="shared" si="0"/>
        <v/>
      </c>
      <c r="E36" s="42" t="str">
        <f t="shared" si="1"/>
        <v/>
      </c>
    </row>
    <row r="37" spans="1:5" ht="19.5" customHeight="1" x14ac:dyDescent="0.2">
      <c r="A37" s="25"/>
      <c r="B37" s="26"/>
      <c r="C37" s="26"/>
      <c r="D37" s="35" t="str">
        <f t="shared" si="0"/>
        <v/>
      </c>
      <c r="E37" s="42" t="str">
        <f t="shared" si="1"/>
        <v/>
      </c>
    </row>
    <row r="38" spans="1:5" ht="19.5" customHeight="1" x14ac:dyDescent="0.2">
      <c r="A38" s="25"/>
      <c r="B38" s="26"/>
      <c r="C38" s="26"/>
      <c r="D38" s="35" t="str">
        <f t="shared" si="0"/>
        <v/>
      </c>
      <c r="E38" s="42" t="str">
        <f t="shared" si="1"/>
        <v/>
      </c>
    </row>
    <row r="39" spans="1:5" ht="19.5" customHeight="1" x14ac:dyDescent="0.2">
      <c r="A39" s="25"/>
      <c r="B39" s="26"/>
      <c r="C39" s="26"/>
      <c r="D39" s="35" t="str">
        <f t="shared" si="0"/>
        <v/>
      </c>
      <c r="E39" s="42" t="str">
        <f t="shared" si="1"/>
        <v/>
      </c>
    </row>
    <row r="40" spans="1:5" ht="19.5" customHeight="1" x14ac:dyDescent="0.2">
      <c r="A40" s="25"/>
      <c r="B40" s="26"/>
      <c r="C40" s="26"/>
      <c r="D40" s="35" t="str">
        <f t="shared" si="0"/>
        <v/>
      </c>
      <c r="E40" s="42" t="str">
        <f t="shared" si="1"/>
        <v/>
      </c>
    </row>
    <row r="41" spans="1:5" ht="19.5" customHeight="1" x14ac:dyDescent="0.2">
      <c r="A41" s="25"/>
      <c r="B41" s="26"/>
      <c r="C41" s="26"/>
      <c r="D41" s="35" t="str">
        <f t="shared" si="0"/>
        <v/>
      </c>
      <c r="E41" s="42" t="str">
        <f t="shared" si="1"/>
        <v/>
      </c>
    </row>
    <row r="42" spans="1:5" ht="19.5" customHeight="1" x14ac:dyDescent="0.2">
      <c r="A42" s="25"/>
      <c r="B42" s="26"/>
      <c r="C42" s="26"/>
      <c r="D42" s="35" t="str">
        <f t="shared" si="0"/>
        <v/>
      </c>
      <c r="E42" s="42" t="str">
        <f t="shared" si="1"/>
        <v/>
      </c>
    </row>
    <row r="43" spans="1:5" ht="19.5" customHeight="1" x14ac:dyDescent="0.2">
      <c r="A43" s="25"/>
      <c r="B43" s="26"/>
      <c r="C43" s="26"/>
      <c r="D43" s="35" t="str">
        <f t="shared" si="0"/>
        <v/>
      </c>
      <c r="E43" s="42" t="str">
        <f t="shared" si="1"/>
        <v/>
      </c>
    </row>
    <row r="44" spans="1:5" ht="19.5" customHeight="1" x14ac:dyDescent="0.2">
      <c r="A44" s="25"/>
      <c r="B44" s="26"/>
      <c r="C44" s="26"/>
      <c r="D44" s="35" t="str">
        <f t="shared" si="0"/>
        <v/>
      </c>
      <c r="E44" s="42" t="str">
        <f t="shared" si="1"/>
        <v/>
      </c>
    </row>
    <row r="45" spans="1:5" ht="19.5" customHeight="1" x14ac:dyDescent="0.2">
      <c r="A45" s="25"/>
      <c r="B45" s="26"/>
      <c r="C45" s="26"/>
      <c r="D45" s="35" t="str">
        <f t="shared" si="0"/>
        <v/>
      </c>
      <c r="E45" s="42" t="str">
        <f t="shared" si="1"/>
        <v/>
      </c>
    </row>
    <row r="46" spans="1:5" ht="19.5" customHeight="1" x14ac:dyDescent="0.2">
      <c r="A46" s="25"/>
      <c r="B46" s="26"/>
      <c r="C46" s="26"/>
      <c r="D46" s="35" t="str">
        <f t="shared" si="0"/>
        <v/>
      </c>
      <c r="E46" s="42" t="str">
        <f t="shared" si="1"/>
        <v/>
      </c>
    </row>
    <row r="47" spans="1:5" ht="19.5" customHeight="1" x14ac:dyDescent="0.2">
      <c r="A47" s="25"/>
      <c r="B47" s="26"/>
      <c r="C47" s="26"/>
      <c r="D47" s="35" t="str">
        <f t="shared" si="0"/>
        <v/>
      </c>
      <c r="E47" s="42" t="str">
        <f t="shared" si="1"/>
        <v/>
      </c>
    </row>
    <row r="48" spans="1:5" ht="19.5" customHeight="1" x14ac:dyDescent="0.2">
      <c r="A48" s="25"/>
      <c r="B48" s="26"/>
      <c r="C48" s="26"/>
      <c r="D48" s="35" t="str">
        <f t="shared" si="0"/>
        <v/>
      </c>
      <c r="E48" s="42" t="str">
        <f t="shared" si="1"/>
        <v/>
      </c>
    </row>
    <row r="49" spans="1:5" ht="19.5" customHeight="1" x14ac:dyDescent="0.2">
      <c r="A49" s="25"/>
      <c r="B49" s="26"/>
      <c r="C49" s="26"/>
      <c r="D49" s="35" t="str">
        <f t="shared" si="0"/>
        <v/>
      </c>
      <c r="E49" s="42" t="str">
        <f t="shared" si="1"/>
        <v/>
      </c>
    </row>
    <row r="50" spans="1:5" ht="19.5" customHeight="1" x14ac:dyDescent="0.2">
      <c r="A50" s="25"/>
      <c r="B50" s="26"/>
      <c r="C50" s="26"/>
      <c r="D50" s="35" t="str">
        <f t="shared" si="0"/>
        <v/>
      </c>
      <c r="E50" s="42" t="str">
        <f t="shared" si="1"/>
        <v/>
      </c>
    </row>
    <row r="51" spans="1:5" ht="19.5" customHeight="1" x14ac:dyDescent="0.2">
      <c r="A51" s="25"/>
      <c r="B51" s="26"/>
      <c r="C51" s="26"/>
      <c r="D51" s="35" t="str">
        <f t="shared" si="0"/>
        <v/>
      </c>
      <c r="E51" s="42" t="str">
        <f t="shared" si="1"/>
        <v/>
      </c>
    </row>
    <row r="52" spans="1:5" ht="19.5" customHeight="1" x14ac:dyDescent="0.2">
      <c r="A52" s="25"/>
      <c r="B52" s="26"/>
      <c r="C52" s="26"/>
      <c r="D52" s="35" t="str">
        <f t="shared" si="0"/>
        <v/>
      </c>
      <c r="E52" s="42" t="str">
        <f t="shared" si="1"/>
        <v/>
      </c>
    </row>
    <row r="53" spans="1:5" ht="19.5" customHeight="1" x14ac:dyDescent="0.2">
      <c r="A53" s="25"/>
      <c r="B53" s="26"/>
      <c r="C53" s="26"/>
      <c r="D53" s="35" t="str">
        <f t="shared" si="0"/>
        <v/>
      </c>
      <c r="E53" s="42" t="str">
        <f t="shared" si="1"/>
        <v/>
      </c>
    </row>
    <row r="54" spans="1:5" ht="19.5" customHeight="1" x14ac:dyDescent="0.2">
      <c r="A54" s="25"/>
      <c r="B54" s="26"/>
      <c r="C54" s="26"/>
      <c r="D54" s="35" t="str">
        <f t="shared" si="0"/>
        <v/>
      </c>
      <c r="E54" s="42" t="str">
        <f t="shared" si="1"/>
        <v/>
      </c>
    </row>
    <row r="55" spans="1:5" ht="19.5" customHeight="1" x14ac:dyDescent="0.2">
      <c r="A55" s="25"/>
      <c r="B55" s="26"/>
      <c r="C55" s="26"/>
      <c r="D55" s="35" t="str">
        <f t="shared" si="0"/>
        <v/>
      </c>
      <c r="E55" s="42" t="str">
        <f t="shared" si="1"/>
        <v/>
      </c>
    </row>
    <row r="56" spans="1:5" ht="19.5" customHeight="1" x14ac:dyDescent="0.2">
      <c r="A56" s="25"/>
      <c r="B56" s="26"/>
      <c r="C56" s="26"/>
      <c r="D56" s="35" t="str">
        <f t="shared" si="0"/>
        <v/>
      </c>
      <c r="E56" s="42" t="str">
        <f t="shared" si="1"/>
        <v/>
      </c>
    </row>
    <row r="57" spans="1:5" ht="19.5" customHeight="1" x14ac:dyDescent="0.2">
      <c r="A57" s="25"/>
      <c r="B57" s="26"/>
      <c r="C57" s="26"/>
      <c r="D57" s="35" t="str">
        <f t="shared" si="0"/>
        <v/>
      </c>
      <c r="E57" s="42" t="str">
        <f t="shared" si="1"/>
        <v/>
      </c>
    </row>
    <row r="58" spans="1:5" ht="19.5" customHeight="1" x14ac:dyDescent="0.2">
      <c r="A58" s="25"/>
      <c r="B58" s="26"/>
      <c r="C58" s="26"/>
      <c r="D58" s="35" t="str">
        <f t="shared" si="0"/>
        <v/>
      </c>
      <c r="E58" s="42" t="str">
        <f t="shared" si="1"/>
        <v/>
      </c>
    </row>
    <row r="59" spans="1:5" ht="19.5" customHeight="1" x14ac:dyDescent="0.2">
      <c r="A59" s="25"/>
      <c r="B59" s="26"/>
      <c r="C59" s="26"/>
      <c r="D59" s="35" t="str">
        <f t="shared" si="0"/>
        <v/>
      </c>
      <c r="E59" s="42" t="str">
        <f t="shared" si="1"/>
        <v/>
      </c>
    </row>
    <row r="60" spans="1:5" ht="19.5" customHeight="1" x14ac:dyDescent="0.2">
      <c r="A60" s="25"/>
      <c r="B60" s="26"/>
      <c r="C60" s="26"/>
      <c r="D60" s="35" t="str">
        <f t="shared" si="0"/>
        <v/>
      </c>
      <c r="E60" s="42" t="str">
        <f t="shared" si="1"/>
        <v/>
      </c>
    </row>
    <row r="61" spans="1:5" ht="19.5" customHeight="1" x14ac:dyDescent="0.2">
      <c r="A61" s="25"/>
      <c r="B61" s="26"/>
      <c r="C61" s="26"/>
      <c r="D61" s="35" t="str">
        <f t="shared" si="0"/>
        <v/>
      </c>
      <c r="E61" s="42" t="str">
        <f t="shared" si="1"/>
        <v/>
      </c>
    </row>
    <row r="62" spans="1:5" ht="19.5" customHeight="1" x14ac:dyDescent="0.2">
      <c r="A62" s="25"/>
      <c r="B62" s="26"/>
      <c r="C62" s="26"/>
      <c r="D62" s="35" t="str">
        <f t="shared" si="0"/>
        <v/>
      </c>
      <c r="E62" s="42" t="str">
        <f t="shared" si="1"/>
        <v/>
      </c>
    </row>
    <row r="63" spans="1:5" ht="19.5" customHeight="1" x14ac:dyDescent="0.2">
      <c r="A63" s="25"/>
      <c r="B63" s="26"/>
      <c r="C63" s="26"/>
      <c r="D63" s="35" t="str">
        <f t="shared" si="0"/>
        <v/>
      </c>
      <c r="E63" s="42" t="str">
        <f t="shared" si="1"/>
        <v/>
      </c>
    </row>
    <row r="64" spans="1:5" ht="19.5" customHeight="1" x14ac:dyDescent="0.2">
      <c r="A64" s="25"/>
      <c r="B64" s="26"/>
      <c r="C64" s="26"/>
      <c r="D64" s="35" t="str">
        <f t="shared" si="0"/>
        <v/>
      </c>
      <c r="E64" s="42" t="str">
        <f t="shared" si="1"/>
        <v/>
      </c>
    </row>
    <row r="65" spans="1:5" ht="19.5" customHeight="1" x14ac:dyDescent="0.2">
      <c r="A65" s="25"/>
      <c r="B65" s="26"/>
      <c r="C65" s="26"/>
      <c r="D65" s="35" t="str">
        <f t="shared" si="0"/>
        <v/>
      </c>
      <c r="E65" s="42" t="str">
        <f t="shared" si="1"/>
        <v/>
      </c>
    </row>
    <row r="66" spans="1:5" ht="19.5" customHeight="1" x14ac:dyDescent="0.2">
      <c r="A66" s="25"/>
      <c r="B66" s="26"/>
      <c r="C66" s="26"/>
      <c r="D66" s="35" t="str">
        <f t="shared" si="0"/>
        <v/>
      </c>
      <c r="E66" s="42" t="str">
        <f t="shared" si="1"/>
        <v/>
      </c>
    </row>
    <row r="67" spans="1:5" ht="19.5" customHeight="1" x14ac:dyDescent="0.2">
      <c r="A67" s="25"/>
      <c r="B67" s="26"/>
      <c r="C67" s="26"/>
      <c r="D67" s="35" t="str">
        <f t="shared" si="0"/>
        <v/>
      </c>
      <c r="E67" s="42" t="str">
        <f t="shared" si="1"/>
        <v/>
      </c>
    </row>
    <row r="68" spans="1:5" ht="19.5" customHeight="1" x14ac:dyDescent="0.2">
      <c r="A68" s="25"/>
      <c r="B68" s="26"/>
      <c r="C68" s="26"/>
      <c r="D68" s="35" t="str">
        <f t="shared" si="0"/>
        <v/>
      </c>
      <c r="E68" s="42" t="str">
        <f t="shared" si="1"/>
        <v/>
      </c>
    </row>
    <row r="69" spans="1:5" ht="19.5" customHeight="1" x14ac:dyDescent="0.2">
      <c r="A69" s="25"/>
      <c r="B69" s="26"/>
      <c r="C69" s="26"/>
      <c r="D69" s="35" t="str">
        <f t="shared" si="0"/>
        <v/>
      </c>
      <c r="E69" s="42" t="str">
        <f t="shared" si="1"/>
        <v/>
      </c>
    </row>
    <row r="70" spans="1:5" ht="19.5" customHeight="1" x14ac:dyDescent="0.2">
      <c r="A70" s="25"/>
      <c r="B70" s="26"/>
      <c r="C70" s="26"/>
      <c r="D70" s="35" t="str">
        <f t="shared" si="0"/>
        <v/>
      </c>
      <c r="E70" s="42" t="str">
        <f t="shared" si="1"/>
        <v/>
      </c>
    </row>
    <row r="71" spans="1:5" ht="19.5" customHeight="1" x14ac:dyDescent="0.2">
      <c r="A71" s="25"/>
      <c r="B71" s="26"/>
      <c r="C71" s="26"/>
      <c r="D71" s="35" t="str">
        <f t="shared" si="0"/>
        <v/>
      </c>
      <c r="E71" s="42" t="str">
        <f t="shared" si="1"/>
        <v/>
      </c>
    </row>
    <row r="72" spans="1:5" ht="19.5" customHeight="1" x14ac:dyDescent="0.2">
      <c r="A72" s="25"/>
      <c r="B72" s="26"/>
      <c r="C72" s="26"/>
      <c r="D72" s="35" t="str">
        <f t="shared" si="0"/>
        <v/>
      </c>
      <c r="E72" s="42" t="str">
        <f t="shared" si="1"/>
        <v/>
      </c>
    </row>
    <row r="73" spans="1:5" ht="19.5" customHeight="1" x14ac:dyDescent="0.2">
      <c r="A73" s="25"/>
      <c r="B73" s="26"/>
      <c r="C73" s="26"/>
      <c r="D73" s="35" t="str">
        <f t="shared" si="0"/>
        <v/>
      </c>
      <c r="E73" s="42" t="str">
        <f t="shared" si="1"/>
        <v/>
      </c>
    </row>
    <row r="74" spans="1:5" ht="19.5" customHeight="1" x14ac:dyDescent="0.2">
      <c r="A74" s="25"/>
      <c r="B74" s="26"/>
      <c r="C74" s="26"/>
      <c r="D74" s="35" t="str">
        <f t="shared" si="0"/>
        <v/>
      </c>
      <c r="E74" s="42" t="str">
        <f t="shared" si="1"/>
        <v/>
      </c>
    </row>
    <row r="75" spans="1:5" ht="19.5" customHeight="1" x14ac:dyDescent="0.2">
      <c r="A75" s="25"/>
      <c r="B75" s="26"/>
      <c r="C75" s="26"/>
      <c r="D75" s="35" t="str">
        <f t="shared" si="0"/>
        <v/>
      </c>
      <c r="E75" s="42" t="str">
        <f t="shared" si="1"/>
        <v/>
      </c>
    </row>
    <row r="76" spans="1:5" ht="19.5" customHeight="1" x14ac:dyDescent="0.2">
      <c r="A76" s="25"/>
      <c r="B76" s="26"/>
      <c r="C76" s="26"/>
      <c r="D76" s="35" t="str">
        <f t="shared" si="0"/>
        <v/>
      </c>
      <c r="E76" s="42" t="str">
        <f t="shared" si="1"/>
        <v/>
      </c>
    </row>
    <row r="77" spans="1:5" ht="19.5" customHeight="1" x14ac:dyDescent="0.2">
      <c r="A77" s="25"/>
      <c r="B77" s="26"/>
      <c r="C77" s="26"/>
      <c r="D77" s="35" t="str">
        <f t="shared" si="0"/>
        <v/>
      </c>
      <c r="E77" s="42" t="str">
        <f t="shared" si="1"/>
        <v/>
      </c>
    </row>
    <row r="78" spans="1:5" ht="19.5" customHeight="1" x14ac:dyDescent="0.2">
      <c r="A78" s="25"/>
      <c r="B78" s="26"/>
      <c r="C78" s="26"/>
      <c r="D78" s="35" t="str">
        <f t="shared" ref="D78:D134" si="2">IF(C78="","",(C78-B78))</f>
        <v/>
      </c>
      <c r="E78" s="42" t="str">
        <f t="shared" ref="E78:E134" si="3">IF(D78="","",D78-$B$7)</f>
        <v/>
      </c>
    </row>
    <row r="79" spans="1:5" ht="19.5" customHeight="1" x14ac:dyDescent="0.2">
      <c r="A79" s="25"/>
      <c r="B79" s="26"/>
      <c r="C79" s="26"/>
      <c r="D79" s="35" t="str">
        <f t="shared" si="2"/>
        <v/>
      </c>
      <c r="E79" s="42" t="str">
        <f t="shared" si="3"/>
        <v/>
      </c>
    </row>
    <row r="80" spans="1:5" ht="19.5" customHeight="1" x14ac:dyDescent="0.2">
      <c r="A80" s="25"/>
      <c r="B80" s="26"/>
      <c r="C80" s="26"/>
      <c r="D80" s="35" t="str">
        <f t="shared" si="2"/>
        <v/>
      </c>
      <c r="E80" s="42" t="str">
        <f t="shared" si="3"/>
        <v/>
      </c>
    </row>
    <row r="81" spans="1:5" ht="19.5" customHeight="1" x14ac:dyDescent="0.2">
      <c r="A81" s="25"/>
      <c r="B81" s="26"/>
      <c r="C81" s="26"/>
      <c r="D81" s="35" t="str">
        <f t="shared" si="2"/>
        <v/>
      </c>
      <c r="E81" s="42" t="str">
        <f t="shared" si="3"/>
        <v/>
      </c>
    </row>
    <row r="82" spans="1:5" ht="19.5" customHeight="1" x14ac:dyDescent="0.2">
      <c r="A82" s="25"/>
      <c r="B82" s="26"/>
      <c r="C82" s="26"/>
      <c r="D82" s="35" t="str">
        <f t="shared" si="2"/>
        <v/>
      </c>
      <c r="E82" s="42" t="str">
        <f t="shared" si="3"/>
        <v/>
      </c>
    </row>
    <row r="83" spans="1:5" ht="19.5" customHeight="1" x14ac:dyDescent="0.2">
      <c r="A83" s="25"/>
      <c r="B83" s="26"/>
      <c r="C83" s="26"/>
      <c r="D83" s="35" t="str">
        <f t="shared" si="2"/>
        <v/>
      </c>
      <c r="E83" s="42" t="str">
        <f t="shared" si="3"/>
        <v/>
      </c>
    </row>
    <row r="84" spans="1:5" ht="19.5" customHeight="1" x14ac:dyDescent="0.2">
      <c r="A84" s="25"/>
      <c r="B84" s="26"/>
      <c r="C84" s="26"/>
      <c r="D84" s="35" t="str">
        <f t="shared" si="2"/>
        <v/>
      </c>
      <c r="E84" s="42" t="str">
        <f t="shared" si="3"/>
        <v/>
      </c>
    </row>
    <row r="85" spans="1:5" ht="19.5" customHeight="1" x14ac:dyDescent="0.2">
      <c r="A85" s="25"/>
      <c r="B85" s="26"/>
      <c r="C85" s="26"/>
      <c r="D85" s="35" t="str">
        <f t="shared" si="2"/>
        <v/>
      </c>
      <c r="E85" s="42" t="str">
        <f t="shared" si="3"/>
        <v/>
      </c>
    </row>
    <row r="86" spans="1:5" ht="19.5" customHeight="1" x14ac:dyDescent="0.2">
      <c r="A86" s="25"/>
      <c r="B86" s="26"/>
      <c r="C86" s="26"/>
      <c r="D86" s="35" t="str">
        <f t="shared" si="2"/>
        <v/>
      </c>
      <c r="E86" s="42" t="str">
        <f t="shared" si="3"/>
        <v/>
      </c>
    </row>
    <row r="87" spans="1:5" ht="19.5" customHeight="1" x14ac:dyDescent="0.2">
      <c r="A87" s="25"/>
      <c r="B87" s="26"/>
      <c r="C87" s="26"/>
      <c r="D87" s="35" t="str">
        <f t="shared" si="2"/>
        <v/>
      </c>
      <c r="E87" s="42" t="str">
        <f t="shared" si="3"/>
        <v/>
      </c>
    </row>
    <row r="88" spans="1:5" ht="19.5" customHeight="1" x14ac:dyDescent="0.2">
      <c r="A88" s="25"/>
      <c r="B88" s="26"/>
      <c r="C88" s="26"/>
      <c r="D88" s="35" t="str">
        <f t="shared" si="2"/>
        <v/>
      </c>
      <c r="E88" s="42" t="str">
        <f t="shared" si="3"/>
        <v/>
      </c>
    </row>
    <row r="89" spans="1:5" ht="19.5" customHeight="1" x14ac:dyDescent="0.2">
      <c r="A89" s="25"/>
      <c r="B89" s="26"/>
      <c r="C89" s="26"/>
      <c r="D89" s="35" t="str">
        <f t="shared" si="2"/>
        <v/>
      </c>
      <c r="E89" s="42" t="str">
        <f t="shared" si="3"/>
        <v/>
      </c>
    </row>
    <row r="90" spans="1:5" ht="19.5" customHeight="1" x14ac:dyDescent="0.2">
      <c r="A90" s="25"/>
      <c r="B90" s="26"/>
      <c r="C90" s="26"/>
      <c r="D90" s="35" t="str">
        <f t="shared" si="2"/>
        <v/>
      </c>
      <c r="E90" s="42" t="str">
        <f t="shared" si="3"/>
        <v/>
      </c>
    </row>
    <row r="91" spans="1:5" ht="19.5" customHeight="1" x14ac:dyDescent="0.2">
      <c r="A91" s="25"/>
      <c r="B91" s="26"/>
      <c r="C91" s="26"/>
      <c r="D91" s="35" t="str">
        <f t="shared" si="2"/>
        <v/>
      </c>
      <c r="E91" s="42" t="str">
        <f t="shared" si="3"/>
        <v/>
      </c>
    </row>
    <row r="92" spans="1:5" ht="19.5" customHeight="1" x14ac:dyDescent="0.2">
      <c r="A92" s="25"/>
      <c r="B92" s="26"/>
      <c r="C92" s="26"/>
      <c r="D92" s="35" t="str">
        <f t="shared" si="2"/>
        <v/>
      </c>
      <c r="E92" s="42" t="str">
        <f t="shared" si="3"/>
        <v/>
      </c>
    </row>
    <row r="93" spans="1:5" ht="19.5" customHeight="1" x14ac:dyDescent="0.2">
      <c r="A93" s="25"/>
      <c r="B93" s="26"/>
      <c r="C93" s="26"/>
      <c r="D93" s="35" t="str">
        <f t="shared" si="2"/>
        <v/>
      </c>
      <c r="E93" s="42" t="str">
        <f t="shared" si="3"/>
        <v/>
      </c>
    </row>
    <row r="94" spans="1:5" ht="19.5" customHeight="1" x14ac:dyDescent="0.2">
      <c r="A94" s="25"/>
      <c r="B94" s="26"/>
      <c r="C94" s="26"/>
      <c r="D94" s="35" t="str">
        <f t="shared" si="2"/>
        <v/>
      </c>
      <c r="E94" s="42" t="str">
        <f t="shared" si="3"/>
        <v/>
      </c>
    </row>
    <row r="95" spans="1:5" ht="19.5" customHeight="1" x14ac:dyDescent="0.2">
      <c r="A95" s="25"/>
      <c r="B95" s="26"/>
      <c r="C95" s="26"/>
      <c r="D95" s="35" t="str">
        <f t="shared" si="2"/>
        <v/>
      </c>
      <c r="E95" s="42" t="str">
        <f t="shared" si="3"/>
        <v/>
      </c>
    </row>
    <row r="96" spans="1:5" ht="19.5" customHeight="1" x14ac:dyDescent="0.2">
      <c r="A96" s="25"/>
      <c r="B96" s="26"/>
      <c r="C96" s="26"/>
      <c r="D96" s="35" t="str">
        <f t="shared" si="2"/>
        <v/>
      </c>
      <c r="E96" s="42" t="str">
        <f t="shared" si="3"/>
        <v/>
      </c>
    </row>
    <row r="97" spans="1:5" ht="19.5" customHeight="1" x14ac:dyDescent="0.2">
      <c r="A97" s="25"/>
      <c r="B97" s="26"/>
      <c r="C97" s="26"/>
      <c r="D97" s="35" t="str">
        <f t="shared" si="2"/>
        <v/>
      </c>
      <c r="E97" s="42" t="str">
        <f t="shared" si="3"/>
        <v/>
      </c>
    </row>
    <row r="98" spans="1:5" ht="19.5" customHeight="1" x14ac:dyDescent="0.2">
      <c r="A98" s="25"/>
      <c r="B98" s="26"/>
      <c r="C98" s="26"/>
      <c r="D98" s="35" t="str">
        <f t="shared" si="2"/>
        <v/>
      </c>
      <c r="E98" s="42" t="str">
        <f t="shared" si="3"/>
        <v/>
      </c>
    </row>
    <row r="99" spans="1:5" ht="19.5" customHeight="1" x14ac:dyDescent="0.2">
      <c r="A99" s="25"/>
      <c r="B99" s="26"/>
      <c r="C99" s="26"/>
      <c r="D99" s="35" t="str">
        <f t="shared" si="2"/>
        <v/>
      </c>
      <c r="E99" s="42" t="str">
        <f t="shared" si="3"/>
        <v/>
      </c>
    </row>
    <row r="100" spans="1:5" ht="19.5" customHeight="1" x14ac:dyDescent="0.2">
      <c r="A100" s="25"/>
      <c r="B100" s="26"/>
      <c r="C100" s="26"/>
      <c r="D100" s="35" t="str">
        <f t="shared" si="2"/>
        <v/>
      </c>
      <c r="E100" s="42" t="str">
        <f t="shared" si="3"/>
        <v/>
      </c>
    </row>
    <row r="101" spans="1:5" ht="19.5" customHeight="1" x14ac:dyDescent="0.2">
      <c r="A101" s="25"/>
      <c r="B101" s="26"/>
      <c r="C101" s="26"/>
      <c r="D101" s="35" t="str">
        <f t="shared" si="2"/>
        <v/>
      </c>
      <c r="E101" s="42" t="str">
        <f t="shared" si="3"/>
        <v/>
      </c>
    </row>
    <row r="102" spans="1:5" ht="19.5" customHeight="1" x14ac:dyDescent="0.2">
      <c r="A102" s="25"/>
      <c r="B102" s="26"/>
      <c r="C102" s="26"/>
      <c r="D102" s="35" t="str">
        <f t="shared" si="2"/>
        <v/>
      </c>
      <c r="E102" s="42" t="str">
        <f t="shared" si="3"/>
        <v/>
      </c>
    </row>
    <row r="103" spans="1:5" ht="19.5" customHeight="1" x14ac:dyDescent="0.2">
      <c r="A103" s="25"/>
      <c r="B103" s="26"/>
      <c r="C103" s="26"/>
      <c r="D103" s="35" t="str">
        <f t="shared" si="2"/>
        <v/>
      </c>
      <c r="E103" s="42" t="str">
        <f t="shared" si="3"/>
        <v/>
      </c>
    </row>
    <row r="104" spans="1:5" ht="19.5" customHeight="1" x14ac:dyDescent="0.2">
      <c r="A104" s="25"/>
      <c r="B104" s="26"/>
      <c r="C104" s="26"/>
      <c r="D104" s="35" t="str">
        <f t="shared" si="2"/>
        <v/>
      </c>
      <c r="E104" s="42" t="str">
        <f t="shared" si="3"/>
        <v/>
      </c>
    </row>
    <row r="105" spans="1:5" ht="19.5" customHeight="1" x14ac:dyDescent="0.2">
      <c r="A105" s="25"/>
      <c r="B105" s="26"/>
      <c r="C105" s="26"/>
      <c r="D105" s="35" t="str">
        <f t="shared" si="2"/>
        <v/>
      </c>
      <c r="E105" s="42" t="str">
        <f t="shared" si="3"/>
        <v/>
      </c>
    </row>
    <row r="106" spans="1:5" ht="19.5" customHeight="1" x14ac:dyDescent="0.2">
      <c r="A106" s="25"/>
      <c r="B106" s="26"/>
      <c r="C106" s="26"/>
      <c r="D106" s="35" t="str">
        <f t="shared" si="2"/>
        <v/>
      </c>
      <c r="E106" s="42" t="str">
        <f t="shared" si="3"/>
        <v/>
      </c>
    </row>
    <row r="107" spans="1:5" ht="19.5" customHeight="1" x14ac:dyDescent="0.2">
      <c r="A107" s="25"/>
      <c r="B107" s="26"/>
      <c r="C107" s="26"/>
      <c r="D107" s="35" t="str">
        <f t="shared" si="2"/>
        <v/>
      </c>
      <c r="E107" s="42" t="str">
        <f t="shared" si="3"/>
        <v/>
      </c>
    </row>
    <row r="108" spans="1:5" ht="19.5" customHeight="1" x14ac:dyDescent="0.2">
      <c r="A108" s="25"/>
      <c r="B108" s="26"/>
      <c r="C108" s="26"/>
      <c r="D108" s="35" t="str">
        <f t="shared" si="2"/>
        <v/>
      </c>
      <c r="E108" s="42" t="str">
        <f t="shared" si="3"/>
        <v/>
      </c>
    </row>
    <row r="109" spans="1:5" ht="19.5" customHeight="1" x14ac:dyDescent="0.2">
      <c r="A109" s="25"/>
      <c r="B109" s="26"/>
      <c r="C109" s="26"/>
      <c r="D109" s="35" t="str">
        <f t="shared" si="2"/>
        <v/>
      </c>
      <c r="E109" s="42" t="str">
        <f t="shared" si="3"/>
        <v/>
      </c>
    </row>
    <row r="110" spans="1:5" ht="19.5" customHeight="1" x14ac:dyDescent="0.2">
      <c r="A110" s="25"/>
      <c r="B110" s="26"/>
      <c r="C110" s="26"/>
      <c r="D110" s="35" t="str">
        <f t="shared" si="2"/>
        <v/>
      </c>
      <c r="E110" s="42" t="str">
        <f t="shared" si="3"/>
        <v/>
      </c>
    </row>
    <row r="111" spans="1:5" ht="19.5" customHeight="1" x14ac:dyDescent="0.2">
      <c r="A111" s="25"/>
      <c r="B111" s="26"/>
      <c r="C111" s="26"/>
      <c r="D111" s="35" t="str">
        <f t="shared" si="2"/>
        <v/>
      </c>
      <c r="E111" s="42" t="str">
        <f t="shared" si="3"/>
        <v/>
      </c>
    </row>
    <row r="112" spans="1:5" ht="19.5" customHeight="1" x14ac:dyDescent="0.2">
      <c r="A112" s="25"/>
      <c r="B112" s="26"/>
      <c r="C112" s="26"/>
      <c r="D112" s="35" t="str">
        <f t="shared" si="2"/>
        <v/>
      </c>
      <c r="E112" s="42" t="str">
        <f t="shared" si="3"/>
        <v/>
      </c>
    </row>
    <row r="113" spans="1:5" ht="19.5" customHeight="1" x14ac:dyDescent="0.2">
      <c r="A113" s="25"/>
      <c r="B113" s="26"/>
      <c r="C113" s="26"/>
      <c r="D113" s="35" t="str">
        <f t="shared" si="2"/>
        <v/>
      </c>
      <c r="E113" s="42" t="str">
        <f t="shared" si="3"/>
        <v/>
      </c>
    </row>
    <row r="114" spans="1:5" ht="20.25" customHeight="1" x14ac:dyDescent="0.2">
      <c r="A114" s="27"/>
      <c r="B114" s="28"/>
      <c r="C114" s="28"/>
      <c r="D114" s="35" t="str">
        <f t="shared" si="2"/>
        <v/>
      </c>
      <c r="E114" s="42" t="str">
        <f t="shared" si="3"/>
        <v/>
      </c>
    </row>
    <row r="115" spans="1:5" ht="21.75" customHeight="1" x14ac:dyDescent="0.2">
      <c r="A115" s="27"/>
      <c r="B115" s="28"/>
      <c r="C115" s="28"/>
      <c r="D115" s="35" t="str">
        <f t="shared" si="2"/>
        <v/>
      </c>
      <c r="E115" s="42" t="str">
        <f t="shared" si="3"/>
        <v/>
      </c>
    </row>
    <row r="116" spans="1:5" ht="17.25" customHeight="1" x14ac:dyDescent="0.2">
      <c r="A116" s="27"/>
      <c r="B116" s="28"/>
      <c r="C116" s="28"/>
      <c r="D116" s="35" t="str">
        <f t="shared" si="2"/>
        <v/>
      </c>
      <c r="E116" s="42" t="str">
        <f t="shared" si="3"/>
        <v/>
      </c>
    </row>
    <row r="117" spans="1:5" ht="20.25" customHeight="1" x14ac:dyDescent="0.2">
      <c r="A117" s="27"/>
      <c r="B117" s="28"/>
      <c r="C117" s="28"/>
      <c r="D117" s="35" t="str">
        <f t="shared" si="2"/>
        <v/>
      </c>
      <c r="E117" s="42" t="str">
        <f t="shared" si="3"/>
        <v/>
      </c>
    </row>
    <row r="118" spans="1:5" ht="19.5" customHeight="1" x14ac:dyDescent="0.2">
      <c r="A118" s="27"/>
      <c r="B118" s="28"/>
      <c r="C118" s="28"/>
      <c r="D118" s="35" t="str">
        <f t="shared" si="2"/>
        <v/>
      </c>
      <c r="E118" s="42" t="str">
        <f t="shared" si="3"/>
        <v/>
      </c>
    </row>
    <row r="119" spans="1:5" ht="25.5" customHeight="1" x14ac:dyDescent="0.2">
      <c r="A119" s="27"/>
      <c r="B119" s="28"/>
      <c r="C119" s="28"/>
      <c r="D119" s="35" t="str">
        <f t="shared" si="2"/>
        <v/>
      </c>
      <c r="E119" s="42" t="str">
        <f t="shared" si="3"/>
        <v/>
      </c>
    </row>
    <row r="120" spans="1:5" ht="19.5" customHeight="1" x14ac:dyDescent="0.2">
      <c r="A120" s="27"/>
      <c r="B120" s="28"/>
      <c r="C120" s="28"/>
      <c r="D120" s="35" t="str">
        <f t="shared" si="2"/>
        <v/>
      </c>
      <c r="E120" s="42" t="str">
        <f t="shared" si="3"/>
        <v/>
      </c>
    </row>
    <row r="121" spans="1:5" ht="20.25" customHeight="1" x14ac:dyDescent="0.2">
      <c r="A121" s="27"/>
      <c r="B121" s="28"/>
      <c r="C121" s="28"/>
      <c r="D121" s="35" t="str">
        <f t="shared" si="2"/>
        <v/>
      </c>
      <c r="E121" s="42" t="str">
        <f t="shared" si="3"/>
        <v/>
      </c>
    </row>
    <row r="122" spans="1:5" ht="19.5" customHeight="1" x14ac:dyDescent="0.2">
      <c r="A122" s="27"/>
      <c r="B122" s="28"/>
      <c r="C122" s="28"/>
      <c r="D122" s="35" t="str">
        <f t="shared" si="2"/>
        <v/>
      </c>
      <c r="E122" s="42" t="str">
        <f t="shared" si="3"/>
        <v/>
      </c>
    </row>
    <row r="123" spans="1:5" ht="18.75" customHeight="1" x14ac:dyDescent="0.2">
      <c r="A123" s="27"/>
      <c r="B123" s="28"/>
      <c r="C123" s="28"/>
      <c r="D123" s="35" t="str">
        <f t="shared" si="2"/>
        <v/>
      </c>
      <c r="E123" s="42" t="str">
        <f t="shared" si="3"/>
        <v/>
      </c>
    </row>
    <row r="124" spans="1:5" ht="18.75" customHeight="1" x14ac:dyDescent="0.2">
      <c r="A124" s="27"/>
      <c r="B124" s="28"/>
      <c r="C124" s="28"/>
      <c r="D124" s="35" t="str">
        <f t="shared" si="2"/>
        <v/>
      </c>
      <c r="E124" s="42" t="str">
        <f t="shared" si="3"/>
        <v/>
      </c>
    </row>
    <row r="125" spans="1:5" ht="18.75" customHeight="1" x14ac:dyDescent="0.2">
      <c r="A125" s="27"/>
      <c r="B125" s="28"/>
      <c r="C125" s="28"/>
      <c r="D125" s="35" t="str">
        <f t="shared" si="2"/>
        <v/>
      </c>
      <c r="E125" s="42" t="str">
        <f t="shared" si="3"/>
        <v/>
      </c>
    </row>
    <row r="126" spans="1:5" ht="18.75" customHeight="1" x14ac:dyDescent="0.2">
      <c r="A126" s="27"/>
      <c r="B126" s="28"/>
      <c r="C126" s="28"/>
      <c r="D126" s="35" t="str">
        <f t="shared" si="2"/>
        <v/>
      </c>
      <c r="E126" s="42" t="str">
        <f t="shared" si="3"/>
        <v/>
      </c>
    </row>
    <row r="127" spans="1:5" ht="18.75" customHeight="1" x14ac:dyDescent="0.2">
      <c r="A127" s="27"/>
      <c r="B127" s="28"/>
      <c r="C127" s="28"/>
      <c r="D127" s="35" t="str">
        <f t="shared" si="2"/>
        <v/>
      </c>
      <c r="E127" s="42" t="str">
        <f t="shared" si="3"/>
        <v/>
      </c>
    </row>
    <row r="128" spans="1:5" ht="18.75" customHeight="1" x14ac:dyDescent="0.2">
      <c r="A128" s="27"/>
      <c r="B128" s="28"/>
      <c r="C128" s="28"/>
      <c r="D128" s="35" t="str">
        <f t="shared" si="2"/>
        <v/>
      </c>
      <c r="E128" s="42" t="str">
        <f t="shared" si="3"/>
        <v/>
      </c>
    </row>
    <row r="129" spans="1:5" ht="18.75" customHeight="1" x14ac:dyDescent="0.2">
      <c r="A129" s="27"/>
      <c r="B129" s="28"/>
      <c r="C129" s="28"/>
      <c r="D129" s="35" t="str">
        <f t="shared" si="2"/>
        <v/>
      </c>
      <c r="E129" s="42" t="str">
        <f t="shared" si="3"/>
        <v/>
      </c>
    </row>
    <row r="130" spans="1:5" ht="18.75" customHeight="1" x14ac:dyDescent="0.2">
      <c r="A130" s="27"/>
      <c r="B130" s="28"/>
      <c r="C130" s="28"/>
      <c r="D130" s="35" t="str">
        <f t="shared" si="2"/>
        <v/>
      </c>
      <c r="E130" s="42" t="str">
        <f t="shared" si="3"/>
        <v/>
      </c>
    </row>
    <row r="131" spans="1:5" ht="18.75" customHeight="1" x14ac:dyDescent="0.2">
      <c r="A131" s="27"/>
      <c r="B131" s="28"/>
      <c r="C131" s="28"/>
      <c r="D131" s="35" t="str">
        <f t="shared" si="2"/>
        <v/>
      </c>
      <c r="E131" s="42" t="str">
        <f t="shared" si="3"/>
        <v/>
      </c>
    </row>
    <row r="132" spans="1:5" ht="18.75" customHeight="1" x14ac:dyDescent="0.2">
      <c r="A132" s="27"/>
      <c r="B132" s="28"/>
      <c r="C132" s="28"/>
      <c r="D132" s="35" t="str">
        <f t="shared" si="2"/>
        <v/>
      </c>
      <c r="E132" s="42" t="str">
        <f t="shared" si="3"/>
        <v/>
      </c>
    </row>
    <row r="133" spans="1:5" ht="18.75" customHeight="1" x14ac:dyDescent="0.2">
      <c r="A133" s="27"/>
      <c r="B133" s="28"/>
      <c r="C133" s="28"/>
      <c r="D133" s="35" t="str">
        <f t="shared" si="2"/>
        <v/>
      </c>
      <c r="E133" s="42" t="str">
        <f t="shared" si="3"/>
        <v/>
      </c>
    </row>
    <row r="134" spans="1:5" ht="18.75" customHeight="1" x14ac:dyDescent="0.2">
      <c r="A134" s="27"/>
      <c r="B134" s="28"/>
      <c r="C134" s="28"/>
      <c r="D134" s="35" t="str">
        <f t="shared" si="2"/>
        <v/>
      </c>
      <c r="E134" s="42" t="str">
        <f t="shared" si="3"/>
        <v/>
      </c>
    </row>
    <row r="135" spans="1:5" x14ac:dyDescent="0.2">
      <c r="A135" s="1"/>
      <c r="E135" s="14"/>
    </row>
    <row r="136" spans="1:5" x14ac:dyDescent="0.2">
      <c r="A136" s="1"/>
      <c r="E136" s="14"/>
    </row>
    <row r="137" spans="1:5" x14ac:dyDescent="0.2">
      <c r="A137" s="90" t="s">
        <v>16</v>
      </c>
      <c r="B137" s="90"/>
      <c r="D137" s="90" t="s">
        <v>17</v>
      </c>
      <c r="E137" s="90"/>
    </row>
    <row r="138" spans="1:5" x14ac:dyDescent="0.2">
      <c r="A138" s="69"/>
      <c r="B138" s="69"/>
      <c r="C138" s="70"/>
      <c r="D138" s="100"/>
      <c r="E138" s="100"/>
    </row>
    <row r="139" spans="1:5" x14ac:dyDescent="0.2">
      <c r="A139" s="71"/>
      <c r="B139" s="70"/>
      <c r="C139" s="70"/>
      <c r="D139" s="70"/>
      <c r="E139" s="72"/>
    </row>
    <row r="140" spans="1:5" x14ac:dyDescent="0.2">
      <c r="A140" s="1"/>
      <c r="E140" s="14"/>
    </row>
    <row r="141" spans="1:5" x14ac:dyDescent="0.2">
      <c r="A141" s="108" t="s">
        <v>18</v>
      </c>
      <c r="B141" s="108"/>
      <c r="C141" s="108"/>
      <c r="D141" s="108"/>
      <c r="E141" s="108"/>
    </row>
    <row r="142" spans="1:5" ht="28.5" customHeight="1" x14ac:dyDescent="0.2">
      <c r="A142" s="108"/>
      <c r="B142" s="108"/>
      <c r="C142" s="108"/>
      <c r="D142" s="108"/>
      <c r="E142" s="108"/>
    </row>
    <row r="143" spans="1:5" x14ac:dyDescent="0.2">
      <c r="A143" s="43"/>
      <c r="B143" s="43"/>
      <c r="C143" s="43"/>
      <c r="D143" s="43"/>
      <c r="E143" s="43"/>
    </row>
    <row r="144" spans="1:5" x14ac:dyDescent="0.2">
      <c r="A144" s="107" t="s">
        <v>19</v>
      </c>
      <c r="B144" s="107"/>
      <c r="C144" s="37">
        <f>COUNTA(A13:A134)</f>
        <v>0</v>
      </c>
      <c r="D144" s="38" t="s">
        <v>20</v>
      </c>
      <c r="E144" s="43"/>
    </row>
    <row r="145" spans="1:5" x14ac:dyDescent="0.2">
      <c r="A145" s="107" t="s">
        <v>21</v>
      </c>
      <c r="B145" s="107"/>
      <c r="C145" s="37">
        <f>COUNTIF(E13:E134,"&lt;0")</f>
        <v>0</v>
      </c>
      <c r="D145" s="39">
        <f>IF(C144=0,,C145/C144)</f>
        <v>0</v>
      </c>
      <c r="E145" s="43"/>
    </row>
    <row r="146" spans="1:5" x14ac:dyDescent="0.2">
      <c r="A146" s="107" t="s">
        <v>22</v>
      </c>
      <c r="B146" s="107"/>
      <c r="C146" s="40">
        <f>COUNTIF(D13:D134,"&lt;="&amp;B6)-C145</f>
        <v>0</v>
      </c>
      <c r="D146" s="39">
        <f>IF(C144=0,,C146/C144)</f>
        <v>0</v>
      </c>
      <c r="E146" s="43"/>
    </row>
    <row r="147" spans="1:5" x14ac:dyDescent="0.2">
      <c r="A147" s="107" t="s">
        <v>23</v>
      </c>
      <c r="B147" s="107"/>
      <c r="C147" s="37">
        <f>COUNTIF(D13:D134,"&gt;"&amp;B6)</f>
        <v>0</v>
      </c>
      <c r="D147" s="39">
        <f>IF(C144=0,,C147/C144)</f>
        <v>0</v>
      </c>
      <c r="E147" s="43"/>
    </row>
  </sheetData>
  <sheetProtection algorithmName="SHA-512" hashValue="C3KuLpEFQVxjii68iyMPwbvQeJh49ET3S5/OuZlgmus9i9xYHkrnlt4SbmYhgkxvsRw0Js25WPgzZQyuxUm4Wg==" saltValue="+o/0lf5RupJnDD4mJrz8UQ==" spinCount="100000" sheet="1" formatCells="0" formatColumns="0" formatRows="0" insertRows="0" deleteRows="0"/>
  <protectedRanges>
    <protectedRange sqref="A13:C134" name="Intervallo2"/>
  </protectedRanges>
  <mergeCells count="13">
    <mergeCell ref="B5:C5"/>
    <mergeCell ref="B4:C4"/>
    <mergeCell ref="A144:B144"/>
    <mergeCell ref="A145:B145"/>
    <mergeCell ref="A147:B147"/>
    <mergeCell ref="A146:B146"/>
    <mergeCell ref="A141:E142"/>
    <mergeCell ref="B6:C6"/>
    <mergeCell ref="A11:A12"/>
    <mergeCell ref="D137:E137"/>
    <mergeCell ref="D138:E138"/>
    <mergeCell ref="B7:C7"/>
    <mergeCell ref="A137:B13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47"/>
  <sheetViews>
    <sheetView showZeros="0" workbookViewId="0">
      <selection activeCell="A13" sqref="A13:C17"/>
    </sheetView>
  </sheetViews>
  <sheetFormatPr defaultRowHeight="12.75" x14ac:dyDescent="0.2"/>
  <cols>
    <col min="1" max="1" width="23.7109375" style="2" customWidth="1"/>
    <col min="2" max="3" width="21.7109375" style="2" customWidth="1"/>
    <col min="4" max="4" width="15.710937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4" t="s">
        <v>32</v>
      </c>
      <c r="C1" s="48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33" customFormat="1" ht="32.25" customHeight="1" x14ac:dyDescent="0.2">
      <c r="A4" s="32" t="s">
        <v>2</v>
      </c>
      <c r="B4" s="105">
        <f>Gennaio!$B$4</f>
        <v>0</v>
      </c>
      <c r="C4" s="106"/>
    </row>
    <row r="5" spans="1:5" s="33" customFormat="1" ht="32.25" customHeight="1" x14ac:dyDescent="0.2">
      <c r="A5" s="34" t="s">
        <v>3</v>
      </c>
      <c r="B5" s="103">
        <f>Gennaio!$B$5</f>
        <v>0</v>
      </c>
      <c r="C5" s="104"/>
    </row>
    <row r="6" spans="1:5" s="15" customFormat="1" ht="57" customHeight="1" thickBot="1" x14ac:dyDescent="0.25">
      <c r="A6" s="18" t="s">
        <v>4</v>
      </c>
      <c r="B6" s="133">
        <f>Gennaio!$B$6</f>
        <v>0</v>
      </c>
      <c r="C6" s="134"/>
    </row>
    <row r="7" spans="1:5" ht="23.25" thickBot="1" x14ac:dyDescent="0.25">
      <c r="A7" s="21" t="s">
        <v>5</v>
      </c>
      <c r="B7" s="111">
        <f>Gennaio!B7</f>
        <v>0</v>
      </c>
      <c r="C7" s="112"/>
    </row>
    <row r="8" spans="1:5" x14ac:dyDescent="0.2">
      <c r="B8" s="1"/>
    </row>
    <row r="9" spans="1:5" x14ac:dyDescent="0.2">
      <c r="A9" s="2" t="s">
        <v>6</v>
      </c>
      <c r="B9" s="1"/>
    </row>
    <row r="10" spans="1:5" ht="13.5" thickBot="1" x14ac:dyDescent="0.25">
      <c r="B10" s="1"/>
    </row>
    <row r="11" spans="1:5" x14ac:dyDescent="0.2">
      <c r="A11" s="98" t="s">
        <v>7</v>
      </c>
      <c r="B11" s="4" t="s">
        <v>8</v>
      </c>
      <c r="C11" s="5" t="s">
        <v>9</v>
      </c>
      <c r="D11" s="5" t="s">
        <v>10</v>
      </c>
      <c r="E11" s="6" t="s">
        <v>11</v>
      </c>
    </row>
    <row r="12" spans="1:5" ht="39" thickBot="1" x14ac:dyDescent="0.25">
      <c r="A12" s="99"/>
      <c r="B12" s="8" t="s">
        <v>12</v>
      </c>
      <c r="C12" s="9" t="s">
        <v>13</v>
      </c>
      <c r="D12" s="9" t="s">
        <v>14</v>
      </c>
      <c r="E12" s="10" t="s">
        <v>15</v>
      </c>
    </row>
    <row r="13" spans="1:5" ht="19.5" customHeight="1" x14ac:dyDescent="0.2">
      <c r="A13" s="25"/>
      <c r="B13" s="26"/>
      <c r="C13" s="26"/>
      <c r="D13" s="35" t="str">
        <f>IF(C13="","",(C13-B13))</f>
        <v/>
      </c>
      <c r="E13" s="42" t="str">
        <f>IF(D13="","",D13-$B$7)</f>
        <v/>
      </c>
    </row>
    <row r="14" spans="1:5" ht="19.5" customHeight="1" x14ac:dyDescent="0.2">
      <c r="A14" s="25"/>
      <c r="B14" s="26"/>
      <c r="C14" s="26"/>
      <c r="D14" s="35" t="str">
        <f t="shared" ref="D14:D77" si="0">IF(C14="","",(C14-B14))</f>
        <v/>
      </c>
      <c r="E14" s="42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5" t="str">
        <f t="shared" si="0"/>
        <v/>
      </c>
      <c r="E15" s="42" t="str">
        <f t="shared" si="1"/>
        <v/>
      </c>
    </row>
    <row r="16" spans="1:5" ht="19.5" customHeight="1" x14ac:dyDescent="0.2">
      <c r="A16" s="25"/>
      <c r="B16" s="26"/>
      <c r="C16" s="26"/>
      <c r="D16" s="35" t="str">
        <f t="shared" si="0"/>
        <v/>
      </c>
      <c r="E16" s="42" t="str">
        <f t="shared" si="1"/>
        <v/>
      </c>
    </row>
    <row r="17" spans="1:5" ht="19.5" customHeight="1" x14ac:dyDescent="0.2">
      <c r="A17" s="25"/>
      <c r="B17" s="26"/>
      <c r="C17" s="26"/>
      <c r="D17" s="35" t="str">
        <f t="shared" si="0"/>
        <v/>
      </c>
      <c r="E17" s="42" t="str">
        <f t="shared" si="1"/>
        <v/>
      </c>
    </row>
    <row r="18" spans="1:5" ht="19.5" customHeight="1" x14ac:dyDescent="0.2">
      <c r="A18" s="25"/>
      <c r="B18" s="26"/>
      <c r="C18" s="26"/>
      <c r="D18" s="35" t="str">
        <f t="shared" si="0"/>
        <v/>
      </c>
      <c r="E18" s="42" t="str">
        <f t="shared" si="1"/>
        <v/>
      </c>
    </row>
    <row r="19" spans="1:5" ht="19.5" customHeight="1" x14ac:dyDescent="0.2">
      <c r="A19" s="25"/>
      <c r="B19" s="26"/>
      <c r="C19" s="26"/>
      <c r="D19" s="35" t="str">
        <f t="shared" si="0"/>
        <v/>
      </c>
      <c r="E19" s="42" t="str">
        <f t="shared" si="1"/>
        <v/>
      </c>
    </row>
    <row r="20" spans="1:5" ht="19.5" customHeight="1" x14ac:dyDescent="0.2">
      <c r="A20" s="25"/>
      <c r="B20" s="26"/>
      <c r="C20" s="26"/>
      <c r="D20" s="35" t="str">
        <f t="shared" si="0"/>
        <v/>
      </c>
      <c r="E20" s="42" t="str">
        <f t="shared" si="1"/>
        <v/>
      </c>
    </row>
    <row r="21" spans="1:5" ht="19.5" customHeight="1" x14ac:dyDescent="0.2">
      <c r="A21" s="25"/>
      <c r="B21" s="26"/>
      <c r="C21" s="26"/>
      <c r="D21" s="35" t="str">
        <f t="shared" si="0"/>
        <v/>
      </c>
      <c r="E21" s="42" t="str">
        <f t="shared" si="1"/>
        <v/>
      </c>
    </row>
    <row r="22" spans="1:5" ht="19.5" customHeight="1" x14ac:dyDescent="0.2">
      <c r="A22" s="25"/>
      <c r="B22" s="26"/>
      <c r="C22" s="26"/>
      <c r="D22" s="35" t="str">
        <f t="shared" si="0"/>
        <v/>
      </c>
      <c r="E22" s="42" t="str">
        <f t="shared" si="1"/>
        <v/>
      </c>
    </row>
    <row r="23" spans="1:5" ht="19.5" customHeight="1" x14ac:dyDescent="0.2">
      <c r="A23" s="25"/>
      <c r="B23" s="26"/>
      <c r="C23" s="26"/>
      <c r="D23" s="35" t="str">
        <f t="shared" si="0"/>
        <v/>
      </c>
      <c r="E23" s="42" t="str">
        <f t="shared" si="1"/>
        <v/>
      </c>
    </row>
    <row r="24" spans="1:5" ht="19.5" customHeight="1" x14ac:dyDescent="0.2">
      <c r="A24" s="25"/>
      <c r="B24" s="26"/>
      <c r="C24" s="26"/>
      <c r="D24" s="35" t="str">
        <f t="shared" si="0"/>
        <v/>
      </c>
      <c r="E24" s="42" t="str">
        <f t="shared" si="1"/>
        <v/>
      </c>
    </row>
    <row r="25" spans="1:5" ht="19.5" customHeight="1" x14ac:dyDescent="0.2">
      <c r="A25" s="25"/>
      <c r="B25" s="26"/>
      <c r="C25" s="26"/>
      <c r="D25" s="35" t="str">
        <f t="shared" si="0"/>
        <v/>
      </c>
      <c r="E25" s="42" t="str">
        <f t="shared" si="1"/>
        <v/>
      </c>
    </row>
    <row r="26" spans="1:5" ht="19.5" customHeight="1" x14ac:dyDescent="0.2">
      <c r="A26" s="25"/>
      <c r="B26" s="26"/>
      <c r="C26" s="26"/>
      <c r="D26" s="35" t="str">
        <f t="shared" si="0"/>
        <v/>
      </c>
      <c r="E26" s="42" t="str">
        <f t="shared" si="1"/>
        <v/>
      </c>
    </row>
    <row r="27" spans="1:5" ht="19.5" customHeight="1" x14ac:dyDescent="0.2">
      <c r="A27" s="25"/>
      <c r="B27" s="26"/>
      <c r="C27" s="26"/>
      <c r="D27" s="35" t="str">
        <f t="shared" si="0"/>
        <v/>
      </c>
      <c r="E27" s="42" t="str">
        <f t="shared" si="1"/>
        <v/>
      </c>
    </row>
    <row r="28" spans="1:5" ht="19.5" customHeight="1" x14ac:dyDescent="0.2">
      <c r="A28" s="25"/>
      <c r="B28" s="26"/>
      <c r="C28" s="26"/>
      <c r="D28" s="35" t="str">
        <f t="shared" si="0"/>
        <v/>
      </c>
      <c r="E28" s="42" t="str">
        <f t="shared" si="1"/>
        <v/>
      </c>
    </row>
    <row r="29" spans="1:5" ht="19.5" customHeight="1" x14ac:dyDescent="0.2">
      <c r="A29" s="25"/>
      <c r="B29" s="26"/>
      <c r="C29" s="26"/>
      <c r="D29" s="35" t="str">
        <f t="shared" si="0"/>
        <v/>
      </c>
      <c r="E29" s="42" t="str">
        <f t="shared" si="1"/>
        <v/>
      </c>
    </row>
    <row r="30" spans="1:5" ht="19.5" customHeight="1" x14ac:dyDescent="0.2">
      <c r="A30" s="25"/>
      <c r="B30" s="26"/>
      <c r="C30" s="26"/>
      <c r="D30" s="35" t="str">
        <f t="shared" si="0"/>
        <v/>
      </c>
      <c r="E30" s="42" t="str">
        <f t="shared" si="1"/>
        <v/>
      </c>
    </row>
    <row r="31" spans="1:5" ht="19.5" customHeight="1" x14ac:dyDescent="0.2">
      <c r="A31" s="25"/>
      <c r="B31" s="26"/>
      <c r="C31" s="26"/>
      <c r="D31" s="35" t="str">
        <f t="shared" si="0"/>
        <v/>
      </c>
      <c r="E31" s="42" t="str">
        <f t="shared" si="1"/>
        <v/>
      </c>
    </row>
    <row r="32" spans="1:5" ht="19.5" customHeight="1" x14ac:dyDescent="0.2">
      <c r="A32" s="25"/>
      <c r="B32" s="26"/>
      <c r="C32" s="26"/>
      <c r="D32" s="35" t="str">
        <f t="shared" si="0"/>
        <v/>
      </c>
      <c r="E32" s="42" t="str">
        <f t="shared" si="1"/>
        <v/>
      </c>
    </row>
    <row r="33" spans="1:5" ht="19.5" customHeight="1" x14ac:dyDescent="0.2">
      <c r="A33" s="25"/>
      <c r="B33" s="26"/>
      <c r="C33" s="26"/>
      <c r="D33" s="35" t="str">
        <f t="shared" si="0"/>
        <v/>
      </c>
      <c r="E33" s="42" t="str">
        <f t="shared" si="1"/>
        <v/>
      </c>
    </row>
    <row r="34" spans="1:5" ht="19.5" customHeight="1" x14ac:dyDescent="0.2">
      <c r="A34" s="25"/>
      <c r="B34" s="26"/>
      <c r="C34" s="26"/>
      <c r="D34" s="35" t="str">
        <f t="shared" si="0"/>
        <v/>
      </c>
      <c r="E34" s="42" t="str">
        <f t="shared" si="1"/>
        <v/>
      </c>
    </row>
    <row r="35" spans="1:5" ht="19.5" customHeight="1" x14ac:dyDescent="0.2">
      <c r="A35" s="25"/>
      <c r="B35" s="26"/>
      <c r="C35" s="26"/>
      <c r="D35" s="35" t="str">
        <f t="shared" si="0"/>
        <v/>
      </c>
      <c r="E35" s="42" t="str">
        <f t="shared" si="1"/>
        <v/>
      </c>
    </row>
    <row r="36" spans="1:5" ht="19.5" customHeight="1" x14ac:dyDescent="0.2">
      <c r="A36" s="25"/>
      <c r="B36" s="26"/>
      <c r="C36" s="26"/>
      <c r="D36" s="35" t="str">
        <f t="shared" si="0"/>
        <v/>
      </c>
      <c r="E36" s="42" t="str">
        <f t="shared" si="1"/>
        <v/>
      </c>
    </row>
    <row r="37" spans="1:5" ht="19.5" customHeight="1" x14ac:dyDescent="0.2">
      <c r="A37" s="25"/>
      <c r="B37" s="26"/>
      <c r="C37" s="26"/>
      <c r="D37" s="35" t="str">
        <f t="shared" si="0"/>
        <v/>
      </c>
      <c r="E37" s="42" t="str">
        <f t="shared" si="1"/>
        <v/>
      </c>
    </row>
    <row r="38" spans="1:5" ht="19.5" customHeight="1" x14ac:dyDescent="0.2">
      <c r="A38" s="25"/>
      <c r="B38" s="26"/>
      <c r="C38" s="26"/>
      <c r="D38" s="35" t="str">
        <f t="shared" si="0"/>
        <v/>
      </c>
      <c r="E38" s="42" t="str">
        <f t="shared" si="1"/>
        <v/>
      </c>
    </row>
    <row r="39" spans="1:5" ht="19.5" customHeight="1" x14ac:dyDescent="0.2">
      <c r="A39" s="25"/>
      <c r="B39" s="26"/>
      <c r="C39" s="26"/>
      <c r="D39" s="35" t="str">
        <f t="shared" si="0"/>
        <v/>
      </c>
      <c r="E39" s="42" t="str">
        <f t="shared" si="1"/>
        <v/>
      </c>
    </row>
    <row r="40" spans="1:5" ht="19.5" customHeight="1" x14ac:dyDescent="0.2">
      <c r="A40" s="25"/>
      <c r="B40" s="26"/>
      <c r="C40" s="26"/>
      <c r="D40" s="35" t="str">
        <f t="shared" si="0"/>
        <v/>
      </c>
      <c r="E40" s="42" t="str">
        <f t="shared" si="1"/>
        <v/>
      </c>
    </row>
    <row r="41" spans="1:5" ht="19.5" customHeight="1" x14ac:dyDescent="0.2">
      <c r="A41" s="25"/>
      <c r="B41" s="26"/>
      <c r="C41" s="26"/>
      <c r="D41" s="35" t="str">
        <f t="shared" si="0"/>
        <v/>
      </c>
      <c r="E41" s="42" t="str">
        <f t="shared" si="1"/>
        <v/>
      </c>
    </row>
    <row r="42" spans="1:5" ht="19.5" customHeight="1" x14ac:dyDescent="0.2">
      <c r="A42" s="25"/>
      <c r="B42" s="26"/>
      <c r="C42" s="26"/>
      <c r="D42" s="35" t="str">
        <f t="shared" si="0"/>
        <v/>
      </c>
      <c r="E42" s="42" t="str">
        <f t="shared" si="1"/>
        <v/>
      </c>
    </row>
    <row r="43" spans="1:5" ht="19.5" customHeight="1" x14ac:dyDescent="0.2">
      <c r="A43" s="25"/>
      <c r="B43" s="26"/>
      <c r="C43" s="26"/>
      <c r="D43" s="35" t="str">
        <f t="shared" si="0"/>
        <v/>
      </c>
      <c r="E43" s="42" t="str">
        <f t="shared" si="1"/>
        <v/>
      </c>
    </row>
    <row r="44" spans="1:5" ht="19.5" customHeight="1" x14ac:dyDescent="0.2">
      <c r="A44" s="25"/>
      <c r="B44" s="26"/>
      <c r="C44" s="26"/>
      <c r="D44" s="35" t="str">
        <f t="shared" si="0"/>
        <v/>
      </c>
      <c r="E44" s="42" t="str">
        <f t="shared" si="1"/>
        <v/>
      </c>
    </row>
    <row r="45" spans="1:5" ht="19.5" customHeight="1" x14ac:dyDescent="0.2">
      <c r="A45" s="25"/>
      <c r="B45" s="26"/>
      <c r="C45" s="26"/>
      <c r="D45" s="35" t="str">
        <f t="shared" si="0"/>
        <v/>
      </c>
      <c r="E45" s="42" t="str">
        <f t="shared" si="1"/>
        <v/>
      </c>
    </row>
    <row r="46" spans="1:5" ht="19.5" customHeight="1" x14ac:dyDescent="0.2">
      <c r="A46" s="25"/>
      <c r="B46" s="26"/>
      <c r="C46" s="26"/>
      <c r="D46" s="35" t="str">
        <f t="shared" si="0"/>
        <v/>
      </c>
      <c r="E46" s="42" t="str">
        <f t="shared" si="1"/>
        <v/>
      </c>
    </row>
    <row r="47" spans="1:5" ht="19.5" customHeight="1" x14ac:dyDescent="0.2">
      <c r="A47" s="25"/>
      <c r="B47" s="26"/>
      <c r="C47" s="26"/>
      <c r="D47" s="35" t="str">
        <f t="shared" si="0"/>
        <v/>
      </c>
      <c r="E47" s="42" t="str">
        <f t="shared" si="1"/>
        <v/>
      </c>
    </row>
    <row r="48" spans="1:5" ht="19.5" customHeight="1" x14ac:dyDescent="0.2">
      <c r="A48" s="25"/>
      <c r="B48" s="26"/>
      <c r="C48" s="26"/>
      <c r="D48" s="35" t="str">
        <f t="shared" si="0"/>
        <v/>
      </c>
      <c r="E48" s="42" t="str">
        <f t="shared" si="1"/>
        <v/>
      </c>
    </row>
    <row r="49" spans="1:5" ht="19.5" customHeight="1" x14ac:dyDescent="0.2">
      <c r="A49" s="25"/>
      <c r="B49" s="26"/>
      <c r="C49" s="26"/>
      <c r="D49" s="35" t="str">
        <f t="shared" si="0"/>
        <v/>
      </c>
      <c r="E49" s="42" t="str">
        <f t="shared" si="1"/>
        <v/>
      </c>
    </row>
    <row r="50" spans="1:5" ht="19.5" customHeight="1" x14ac:dyDescent="0.2">
      <c r="A50" s="25"/>
      <c r="B50" s="26"/>
      <c r="C50" s="26"/>
      <c r="D50" s="35" t="str">
        <f t="shared" si="0"/>
        <v/>
      </c>
      <c r="E50" s="42" t="str">
        <f t="shared" si="1"/>
        <v/>
      </c>
    </row>
    <row r="51" spans="1:5" ht="19.5" customHeight="1" x14ac:dyDescent="0.2">
      <c r="A51" s="25"/>
      <c r="B51" s="26"/>
      <c r="C51" s="26"/>
      <c r="D51" s="35" t="str">
        <f t="shared" si="0"/>
        <v/>
      </c>
      <c r="E51" s="42" t="str">
        <f t="shared" si="1"/>
        <v/>
      </c>
    </row>
    <row r="52" spans="1:5" ht="19.5" customHeight="1" x14ac:dyDescent="0.2">
      <c r="A52" s="25"/>
      <c r="B52" s="26"/>
      <c r="C52" s="26"/>
      <c r="D52" s="35" t="str">
        <f t="shared" si="0"/>
        <v/>
      </c>
      <c r="E52" s="42" t="str">
        <f t="shared" si="1"/>
        <v/>
      </c>
    </row>
    <row r="53" spans="1:5" ht="19.5" customHeight="1" x14ac:dyDescent="0.2">
      <c r="A53" s="25"/>
      <c r="B53" s="26"/>
      <c r="C53" s="26"/>
      <c r="D53" s="35" t="str">
        <f t="shared" si="0"/>
        <v/>
      </c>
      <c r="E53" s="42" t="str">
        <f t="shared" si="1"/>
        <v/>
      </c>
    </row>
    <row r="54" spans="1:5" ht="19.5" customHeight="1" x14ac:dyDescent="0.2">
      <c r="A54" s="25"/>
      <c r="B54" s="26"/>
      <c r="C54" s="26"/>
      <c r="D54" s="35" t="str">
        <f t="shared" si="0"/>
        <v/>
      </c>
      <c r="E54" s="42" t="str">
        <f t="shared" si="1"/>
        <v/>
      </c>
    </row>
    <row r="55" spans="1:5" ht="19.5" customHeight="1" x14ac:dyDescent="0.2">
      <c r="A55" s="25"/>
      <c r="B55" s="26"/>
      <c r="C55" s="26"/>
      <c r="D55" s="35" t="str">
        <f t="shared" si="0"/>
        <v/>
      </c>
      <c r="E55" s="42" t="str">
        <f t="shared" si="1"/>
        <v/>
      </c>
    </row>
    <row r="56" spans="1:5" ht="19.5" customHeight="1" x14ac:dyDescent="0.2">
      <c r="A56" s="25"/>
      <c r="B56" s="26"/>
      <c r="C56" s="26"/>
      <c r="D56" s="35" t="str">
        <f t="shared" si="0"/>
        <v/>
      </c>
      <c r="E56" s="42" t="str">
        <f t="shared" si="1"/>
        <v/>
      </c>
    </row>
    <row r="57" spans="1:5" ht="19.5" customHeight="1" x14ac:dyDescent="0.2">
      <c r="A57" s="25"/>
      <c r="B57" s="26"/>
      <c r="C57" s="26"/>
      <c r="D57" s="35" t="str">
        <f t="shared" si="0"/>
        <v/>
      </c>
      <c r="E57" s="42" t="str">
        <f t="shared" si="1"/>
        <v/>
      </c>
    </row>
    <row r="58" spans="1:5" ht="19.5" customHeight="1" x14ac:dyDescent="0.2">
      <c r="A58" s="25"/>
      <c r="B58" s="26"/>
      <c r="C58" s="26"/>
      <c r="D58" s="35" t="str">
        <f t="shared" si="0"/>
        <v/>
      </c>
      <c r="E58" s="42" t="str">
        <f t="shared" si="1"/>
        <v/>
      </c>
    </row>
    <row r="59" spans="1:5" ht="19.5" customHeight="1" x14ac:dyDescent="0.2">
      <c r="A59" s="25"/>
      <c r="B59" s="26"/>
      <c r="C59" s="26"/>
      <c r="D59" s="35" t="str">
        <f t="shared" si="0"/>
        <v/>
      </c>
      <c r="E59" s="42" t="str">
        <f t="shared" si="1"/>
        <v/>
      </c>
    </row>
    <row r="60" spans="1:5" ht="19.5" customHeight="1" x14ac:dyDescent="0.2">
      <c r="A60" s="25"/>
      <c r="B60" s="26"/>
      <c r="C60" s="26"/>
      <c r="D60" s="35" t="str">
        <f t="shared" si="0"/>
        <v/>
      </c>
      <c r="E60" s="42" t="str">
        <f t="shared" si="1"/>
        <v/>
      </c>
    </row>
    <row r="61" spans="1:5" ht="19.5" customHeight="1" x14ac:dyDescent="0.2">
      <c r="A61" s="25"/>
      <c r="B61" s="26"/>
      <c r="C61" s="26"/>
      <c r="D61" s="35" t="str">
        <f t="shared" si="0"/>
        <v/>
      </c>
      <c r="E61" s="42" t="str">
        <f t="shared" si="1"/>
        <v/>
      </c>
    </row>
    <row r="62" spans="1:5" ht="19.5" customHeight="1" x14ac:dyDescent="0.2">
      <c r="A62" s="25"/>
      <c r="B62" s="26"/>
      <c r="C62" s="26"/>
      <c r="D62" s="35" t="str">
        <f t="shared" si="0"/>
        <v/>
      </c>
      <c r="E62" s="42" t="str">
        <f t="shared" si="1"/>
        <v/>
      </c>
    </row>
    <row r="63" spans="1:5" ht="19.5" customHeight="1" x14ac:dyDescent="0.2">
      <c r="A63" s="25"/>
      <c r="B63" s="26"/>
      <c r="C63" s="26"/>
      <c r="D63" s="35" t="str">
        <f t="shared" si="0"/>
        <v/>
      </c>
      <c r="E63" s="42" t="str">
        <f t="shared" si="1"/>
        <v/>
      </c>
    </row>
    <row r="64" spans="1:5" ht="19.5" customHeight="1" x14ac:dyDescent="0.2">
      <c r="A64" s="25"/>
      <c r="B64" s="26"/>
      <c r="C64" s="26"/>
      <c r="D64" s="35" t="str">
        <f t="shared" si="0"/>
        <v/>
      </c>
      <c r="E64" s="42" t="str">
        <f t="shared" si="1"/>
        <v/>
      </c>
    </row>
    <row r="65" spans="1:5" ht="19.5" customHeight="1" x14ac:dyDescent="0.2">
      <c r="A65" s="25"/>
      <c r="B65" s="26"/>
      <c r="C65" s="26"/>
      <c r="D65" s="35" t="str">
        <f t="shared" si="0"/>
        <v/>
      </c>
      <c r="E65" s="42" t="str">
        <f t="shared" si="1"/>
        <v/>
      </c>
    </row>
    <row r="66" spans="1:5" ht="19.5" customHeight="1" x14ac:dyDescent="0.2">
      <c r="A66" s="25"/>
      <c r="B66" s="26"/>
      <c r="C66" s="26"/>
      <c r="D66" s="35" t="str">
        <f t="shared" si="0"/>
        <v/>
      </c>
      <c r="E66" s="42" t="str">
        <f t="shared" si="1"/>
        <v/>
      </c>
    </row>
    <row r="67" spans="1:5" ht="19.5" customHeight="1" x14ac:dyDescent="0.2">
      <c r="A67" s="25"/>
      <c r="B67" s="26"/>
      <c r="C67" s="26"/>
      <c r="D67" s="35" t="str">
        <f t="shared" si="0"/>
        <v/>
      </c>
      <c r="E67" s="42" t="str">
        <f t="shared" si="1"/>
        <v/>
      </c>
    </row>
    <row r="68" spans="1:5" ht="19.5" customHeight="1" x14ac:dyDescent="0.2">
      <c r="A68" s="25"/>
      <c r="B68" s="26"/>
      <c r="C68" s="26"/>
      <c r="D68" s="35" t="str">
        <f t="shared" si="0"/>
        <v/>
      </c>
      <c r="E68" s="42" t="str">
        <f t="shared" si="1"/>
        <v/>
      </c>
    </row>
    <row r="69" spans="1:5" ht="19.5" customHeight="1" x14ac:dyDescent="0.2">
      <c r="A69" s="25"/>
      <c r="B69" s="26"/>
      <c r="C69" s="26"/>
      <c r="D69" s="35" t="str">
        <f t="shared" si="0"/>
        <v/>
      </c>
      <c r="E69" s="42" t="str">
        <f t="shared" si="1"/>
        <v/>
      </c>
    </row>
    <row r="70" spans="1:5" ht="19.5" customHeight="1" x14ac:dyDescent="0.2">
      <c r="A70" s="25"/>
      <c r="B70" s="26"/>
      <c r="C70" s="26"/>
      <c r="D70" s="35" t="str">
        <f t="shared" si="0"/>
        <v/>
      </c>
      <c r="E70" s="42" t="str">
        <f t="shared" si="1"/>
        <v/>
      </c>
    </row>
    <row r="71" spans="1:5" ht="19.5" customHeight="1" x14ac:dyDescent="0.2">
      <c r="A71" s="25"/>
      <c r="B71" s="26"/>
      <c r="C71" s="26"/>
      <c r="D71" s="35" t="str">
        <f t="shared" si="0"/>
        <v/>
      </c>
      <c r="E71" s="42" t="str">
        <f t="shared" si="1"/>
        <v/>
      </c>
    </row>
    <row r="72" spans="1:5" ht="19.5" customHeight="1" x14ac:dyDescent="0.2">
      <c r="A72" s="25"/>
      <c r="B72" s="26"/>
      <c r="C72" s="26"/>
      <c r="D72" s="35" t="str">
        <f t="shared" si="0"/>
        <v/>
      </c>
      <c r="E72" s="42" t="str">
        <f t="shared" si="1"/>
        <v/>
      </c>
    </row>
    <row r="73" spans="1:5" ht="19.5" customHeight="1" x14ac:dyDescent="0.2">
      <c r="A73" s="25"/>
      <c r="B73" s="26"/>
      <c r="C73" s="26"/>
      <c r="D73" s="35" t="str">
        <f t="shared" si="0"/>
        <v/>
      </c>
      <c r="E73" s="42" t="str">
        <f t="shared" si="1"/>
        <v/>
      </c>
    </row>
    <row r="74" spans="1:5" ht="19.5" customHeight="1" x14ac:dyDescent="0.2">
      <c r="A74" s="25"/>
      <c r="B74" s="26"/>
      <c r="C74" s="26"/>
      <c r="D74" s="35" t="str">
        <f t="shared" si="0"/>
        <v/>
      </c>
      <c r="E74" s="42" t="str">
        <f t="shared" si="1"/>
        <v/>
      </c>
    </row>
    <row r="75" spans="1:5" ht="19.5" customHeight="1" x14ac:dyDescent="0.2">
      <c r="A75" s="25"/>
      <c r="B75" s="26"/>
      <c r="C75" s="26"/>
      <c r="D75" s="35" t="str">
        <f t="shared" si="0"/>
        <v/>
      </c>
      <c r="E75" s="42" t="str">
        <f t="shared" si="1"/>
        <v/>
      </c>
    </row>
    <row r="76" spans="1:5" ht="19.5" customHeight="1" x14ac:dyDescent="0.2">
      <c r="A76" s="25"/>
      <c r="B76" s="26"/>
      <c r="C76" s="26"/>
      <c r="D76" s="35" t="str">
        <f t="shared" si="0"/>
        <v/>
      </c>
      <c r="E76" s="42" t="str">
        <f t="shared" si="1"/>
        <v/>
      </c>
    </row>
    <row r="77" spans="1:5" ht="19.5" customHeight="1" x14ac:dyDescent="0.2">
      <c r="A77" s="25"/>
      <c r="B77" s="26"/>
      <c r="C77" s="26"/>
      <c r="D77" s="35" t="str">
        <f t="shared" si="0"/>
        <v/>
      </c>
      <c r="E77" s="42" t="str">
        <f t="shared" si="1"/>
        <v/>
      </c>
    </row>
    <row r="78" spans="1:5" ht="19.5" customHeight="1" x14ac:dyDescent="0.2">
      <c r="A78" s="25"/>
      <c r="B78" s="26"/>
      <c r="C78" s="26"/>
      <c r="D78" s="35" t="str">
        <f t="shared" ref="D78:D134" si="2">IF(C78="","",(C78-B78))</f>
        <v/>
      </c>
      <c r="E78" s="42" t="str">
        <f t="shared" ref="E78:E134" si="3">IF(D78="","",D78-$B$7)</f>
        <v/>
      </c>
    </row>
    <row r="79" spans="1:5" ht="19.5" customHeight="1" x14ac:dyDescent="0.2">
      <c r="A79" s="25"/>
      <c r="B79" s="26"/>
      <c r="C79" s="26"/>
      <c r="D79" s="35" t="str">
        <f t="shared" si="2"/>
        <v/>
      </c>
      <c r="E79" s="42" t="str">
        <f t="shared" si="3"/>
        <v/>
      </c>
    </row>
    <row r="80" spans="1:5" ht="19.5" customHeight="1" x14ac:dyDescent="0.2">
      <c r="A80" s="25"/>
      <c r="B80" s="26"/>
      <c r="C80" s="26"/>
      <c r="D80" s="35" t="str">
        <f t="shared" si="2"/>
        <v/>
      </c>
      <c r="E80" s="42" t="str">
        <f t="shared" si="3"/>
        <v/>
      </c>
    </row>
    <row r="81" spans="1:5" ht="19.5" customHeight="1" x14ac:dyDescent="0.2">
      <c r="A81" s="25"/>
      <c r="B81" s="26"/>
      <c r="C81" s="26"/>
      <c r="D81" s="35" t="str">
        <f t="shared" si="2"/>
        <v/>
      </c>
      <c r="E81" s="42" t="str">
        <f t="shared" si="3"/>
        <v/>
      </c>
    </row>
    <row r="82" spans="1:5" ht="19.5" customHeight="1" x14ac:dyDescent="0.2">
      <c r="A82" s="25"/>
      <c r="B82" s="26"/>
      <c r="C82" s="26"/>
      <c r="D82" s="35" t="str">
        <f t="shared" si="2"/>
        <v/>
      </c>
      <c r="E82" s="42" t="str">
        <f t="shared" si="3"/>
        <v/>
      </c>
    </row>
    <row r="83" spans="1:5" ht="19.5" customHeight="1" x14ac:dyDescent="0.2">
      <c r="A83" s="25"/>
      <c r="B83" s="26"/>
      <c r="C83" s="26"/>
      <c r="D83" s="35" t="str">
        <f t="shared" si="2"/>
        <v/>
      </c>
      <c r="E83" s="42" t="str">
        <f t="shared" si="3"/>
        <v/>
      </c>
    </row>
    <row r="84" spans="1:5" ht="19.5" customHeight="1" x14ac:dyDescent="0.2">
      <c r="A84" s="25"/>
      <c r="B84" s="26"/>
      <c r="C84" s="26"/>
      <c r="D84" s="35" t="str">
        <f t="shared" si="2"/>
        <v/>
      </c>
      <c r="E84" s="42" t="str">
        <f t="shared" si="3"/>
        <v/>
      </c>
    </row>
    <row r="85" spans="1:5" ht="19.5" customHeight="1" x14ac:dyDescent="0.2">
      <c r="A85" s="25"/>
      <c r="B85" s="26"/>
      <c r="C85" s="26"/>
      <c r="D85" s="35" t="str">
        <f t="shared" si="2"/>
        <v/>
      </c>
      <c r="E85" s="42" t="str">
        <f t="shared" si="3"/>
        <v/>
      </c>
    </row>
    <row r="86" spans="1:5" ht="19.5" customHeight="1" x14ac:dyDescent="0.2">
      <c r="A86" s="25"/>
      <c r="B86" s="26"/>
      <c r="C86" s="26"/>
      <c r="D86" s="35" t="str">
        <f t="shared" si="2"/>
        <v/>
      </c>
      <c r="E86" s="42" t="str">
        <f t="shared" si="3"/>
        <v/>
      </c>
    </row>
    <row r="87" spans="1:5" ht="19.5" customHeight="1" x14ac:dyDescent="0.2">
      <c r="A87" s="25"/>
      <c r="B87" s="26"/>
      <c r="C87" s="26"/>
      <c r="D87" s="35" t="str">
        <f t="shared" si="2"/>
        <v/>
      </c>
      <c r="E87" s="42" t="str">
        <f t="shared" si="3"/>
        <v/>
      </c>
    </row>
    <row r="88" spans="1:5" ht="19.5" customHeight="1" x14ac:dyDescent="0.2">
      <c r="A88" s="25"/>
      <c r="B88" s="26"/>
      <c r="C88" s="26"/>
      <c r="D88" s="35" t="str">
        <f t="shared" si="2"/>
        <v/>
      </c>
      <c r="E88" s="42" t="str">
        <f t="shared" si="3"/>
        <v/>
      </c>
    </row>
    <row r="89" spans="1:5" ht="19.5" customHeight="1" x14ac:dyDescent="0.2">
      <c r="A89" s="25"/>
      <c r="B89" s="26"/>
      <c r="C89" s="26"/>
      <c r="D89" s="35" t="str">
        <f t="shared" si="2"/>
        <v/>
      </c>
      <c r="E89" s="42" t="str">
        <f t="shared" si="3"/>
        <v/>
      </c>
    </row>
    <row r="90" spans="1:5" ht="19.5" customHeight="1" x14ac:dyDescent="0.2">
      <c r="A90" s="25"/>
      <c r="B90" s="26"/>
      <c r="C90" s="26"/>
      <c r="D90" s="35" t="str">
        <f t="shared" si="2"/>
        <v/>
      </c>
      <c r="E90" s="42" t="str">
        <f t="shared" si="3"/>
        <v/>
      </c>
    </row>
    <row r="91" spans="1:5" ht="19.5" customHeight="1" x14ac:dyDescent="0.2">
      <c r="A91" s="25"/>
      <c r="B91" s="26"/>
      <c r="C91" s="26"/>
      <c r="D91" s="35" t="str">
        <f t="shared" si="2"/>
        <v/>
      </c>
      <c r="E91" s="42" t="str">
        <f t="shared" si="3"/>
        <v/>
      </c>
    </row>
    <row r="92" spans="1:5" ht="19.5" customHeight="1" x14ac:dyDescent="0.2">
      <c r="A92" s="25"/>
      <c r="B92" s="26"/>
      <c r="C92" s="26"/>
      <c r="D92" s="35" t="str">
        <f t="shared" si="2"/>
        <v/>
      </c>
      <c r="E92" s="42" t="str">
        <f t="shared" si="3"/>
        <v/>
      </c>
    </row>
    <row r="93" spans="1:5" ht="19.5" customHeight="1" x14ac:dyDescent="0.2">
      <c r="A93" s="25"/>
      <c r="B93" s="26"/>
      <c r="C93" s="26"/>
      <c r="D93" s="35" t="str">
        <f t="shared" si="2"/>
        <v/>
      </c>
      <c r="E93" s="42" t="str">
        <f t="shared" si="3"/>
        <v/>
      </c>
    </row>
    <row r="94" spans="1:5" ht="19.5" customHeight="1" x14ac:dyDescent="0.2">
      <c r="A94" s="25"/>
      <c r="B94" s="26"/>
      <c r="C94" s="26"/>
      <c r="D94" s="35" t="str">
        <f t="shared" si="2"/>
        <v/>
      </c>
      <c r="E94" s="42" t="str">
        <f t="shared" si="3"/>
        <v/>
      </c>
    </row>
    <row r="95" spans="1:5" ht="19.5" customHeight="1" x14ac:dyDescent="0.2">
      <c r="A95" s="25"/>
      <c r="B95" s="26"/>
      <c r="C95" s="26"/>
      <c r="D95" s="35" t="str">
        <f t="shared" si="2"/>
        <v/>
      </c>
      <c r="E95" s="42" t="str">
        <f t="shared" si="3"/>
        <v/>
      </c>
    </row>
    <row r="96" spans="1:5" ht="19.5" customHeight="1" x14ac:dyDescent="0.2">
      <c r="A96" s="25"/>
      <c r="B96" s="26"/>
      <c r="C96" s="26"/>
      <c r="D96" s="35" t="str">
        <f t="shared" si="2"/>
        <v/>
      </c>
      <c r="E96" s="42" t="str">
        <f t="shared" si="3"/>
        <v/>
      </c>
    </row>
    <row r="97" spans="1:5" ht="19.5" customHeight="1" x14ac:dyDescent="0.2">
      <c r="A97" s="25"/>
      <c r="B97" s="26"/>
      <c r="C97" s="26"/>
      <c r="D97" s="35" t="str">
        <f t="shared" si="2"/>
        <v/>
      </c>
      <c r="E97" s="42" t="str">
        <f t="shared" si="3"/>
        <v/>
      </c>
    </row>
    <row r="98" spans="1:5" ht="19.5" customHeight="1" x14ac:dyDescent="0.2">
      <c r="A98" s="25"/>
      <c r="B98" s="26"/>
      <c r="C98" s="26"/>
      <c r="D98" s="35" t="str">
        <f t="shared" si="2"/>
        <v/>
      </c>
      <c r="E98" s="42" t="str">
        <f t="shared" si="3"/>
        <v/>
      </c>
    </row>
    <row r="99" spans="1:5" ht="19.5" customHeight="1" x14ac:dyDescent="0.2">
      <c r="A99" s="25"/>
      <c r="B99" s="26"/>
      <c r="C99" s="26"/>
      <c r="D99" s="35" t="str">
        <f t="shared" si="2"/>
        <v/>
      </c>
      <c r="E99" s="42" t="str">
        <f t="shared" si="3"/>
        <v/>
      </c>
    </row>
    <row r="100" spans="1:5" ht="19.5" customHeight="1" x14ac:dyDescent="0.2">
      <c r="A100" s="25"/>
      <c r="B100" s="26"/>
      <c r="C100" s="26"/>
      <c r="D100" s="35" t="str">
        <f t="shared" si="2"/>
        <v/>
      </c>
      <c r="E100" s="42" t="str">
        <f t="shared" si="3"/>
        <v/>
      </c>
    </row>
    <row r="101" spans="1:5" ht="19.5" customHeight="1" x14ac:dyDescent="0.2">
      <c r="A101" s="25"/>
      <c r="B101" s="26"/>
      <c r="C101" s="26"/>
      <c r="D101" s="35" t="str">
        <f t="shared" si="2"/>
        <v/>
      </c>
      <c r="E101" s="42" t="str">
        <f t="shared" si="3"/>
        <v/>
      </c>
    </row>
    <row r="102" spans="1:5" ht="19.5" customHeight="1" x14ac:dyDescent="0.2">
      <c r="A102" s="25"/>
      <c r="B102" s="26"/>
      <c r="C102" s="26"/>
      <c r="D102" s="35" t="str">
        <f t="shared" si="2"/>
        <v/>
      </c>
      <c r="E102" s="42" t="str">
        <f t="shared" si="3"/>
        <v/>
      </c>
    </row>
    <row r="103" spans="1:5" ht="19.5" customHeight="1" x14ac:dyDescent="0.2">
      <c r="A103" s="25"/>
      <c r="B103" s="26"/>
      <c r="C103" s="26"/>
      <c r="D103" s="35" t="str">
        <f t="shared" si="2"/>
        <v/>
      </c>
      <c r="E103" s="42" t="str">
        <f t="shared" si="3"/>
        <v/>
      </c>
    </row>
    <row r="104" spans="1:5" ht="19.5" customHeight="1" x14ac:dyDescent="0.2">
      <c r="A104" s="25"/>
      <c r="B104" s="26"/>
      <c r="C104" s="26"/>
      <c r="D104" s="35" t="str">
        <f t="shared" si="2"/>
        <v/>
      </c>
      <c r="E104" s="42" t="str">
        <f t="shared" si="3"/>
        <v/>
      </c>
    </row>
    <row r="105" spans="1:5" ht="19.5" customHeight="1" x14ac:dyDescent="0.2">
      <c r="A105" s="25"/>
      <c r="B105" s="26"/>
      <c r="C105" s="26"/>
      <c r="D105" s="35" t="str">
        <f t="shared" si="2"/>
        <v/>
      </c>
      <c r="E105" s="42" t="str">
        <f t="shared" si="3"/>
        <v/>
      </c>
    </row>
    <row r="106" spans="1:5" ht="19.5" customHeight="1" x14ac:dyDescent="0.2">
      <c r="A106" s="25"/>
      <c r="B106" s="26"/>
      <c r="C106" s="26"/>
      <c r="D106" s="35" t="str">
        <f t="shared" si="2"/>
        <v/>
      </c>
      <c r="E106" s="42" t="str">
        <f t="shared" si="3"/>
        <v/>
      </c>
    </row>
    <row r="107" spans="1:5" ht="19.5" customHeight="1" x14ac:dyDescent="0.2">
      <c r="A107" s="25"/>
      <c r="B107" s="26"/>
      <c r="C107" s="26"/>
      <c r="D107" s="35" t="str">
        <f t="shared" si="2"/>
        <v/>
      </c>
      <c r="E107" s="42" t="str">
        <f t="shared" si="3"/>
        <v/>
      </c>
    </row>
    <row r="108" spans="1:5" ht="19.5" customHeight="1" x14ac:dyDescent="0.2">
      <c r="A108" s="25"/>
      <c r="B108" s="26"/>
      <c r="C108" s="26"/>
      <c r="D108" s="35" t="str">
        <f t="shared" si="2"/>
        <v/>
      </c>
      <c r="E108" s="42" t="str">
        <f t="shared" si="3"/>
        <v/>
      </c>
    </row>
    <row r="109" spans="1:5" ht="19.5" customHeight="1" x14ac:dyDescent="0.2">
      <c r="A109" s="25"/>
      <c r="B109" s="26"/>
      <c r="C109" s="26"/>
      <c r="D109" s="35" t="str">
        <f t="shared" si="2"/>
        <v/>
      </c>
      <c r="E109" s="42" t="str">
        <f t="shared" si="3"/>
        <v/>
      </c>
    </row>
    <row r="110" spans="1:5" ht="19.5" customHeight="1" x14ac:dyDescent="0.2">
      <c r="A110" s="25"/>
      <c r="B110" s="26"/>
      <c r="C110" s="26"/>
      <c r="D110" s="35" t="str">
        <f t="shared" si="2"/>
        <v/>
      </c>
      <c r="E110" s="42" t="str">
        <f t="shared" si="3"/>
        <v/>
      </c>
    </row>
    <row r="111" spans="1:5" ht="19.5" customHeight="1" x14ac:dyDescent="0.2">
      <c r="A111" s="25"/>
      <c r="B111" s="26"/>
      <c r="C111" s="26"/>
      <c r="D111" s="35" t="str">
        <f t="shared" si="2"/>
        <v/>
      </c>
      <c r="E111" s="42" t="str">
        <f t="shared" si="3"/>
        <v/>
      </c>
    </row>
    <row r="112" spans="1:5" ht="19.5" customHeight="1" x14ac:dyDescent="0.2">
      <c r="A112" s="25"/>
      <c r="B112" s="26"/>
      <c r="C112" s="26"/>
      <c r="D112" s="35" t="str">
        <f t="shared" si="2"/>
        <v/>
      </c>
      <c r="E112" s="42" t="str">
        <f t="shared" si="3"/>
        <v/>
      </c>
    </row>
    <row r="113" spans="1:5" ht="19.5" customHeight="1" x14ac:dyDescent="0.2">
      <c r="A113" s="25"/>
      <c r="B113" s="26"/>
      <c r="C113" s="26"/>
      <c r="D113" s="35" t="str">
        <f t="shared" si="2"/>
        <v/>
      </c>
      <c r="E113" s="42" t="str">
        <f t="shared" si="3"/>
        <v/>
      </c>
    </row>
    <row r="114" spans="1:5" ht="20.25" customHeight="1" x14ac:dyDescent="0.2">
      <c r="A114" s="27"/>
      <c r="B114" s="28"/>
      <c r="C114" s="28"/>
      <c r="D114" s="35" t="str">
        <f t="shared" si="2"/>
        <v/>
      </c>
      <c r="E114" s="42" t="str">
        <f t="shared" si="3"/>
        <v/>
      </c>
    </row>
    <row r="115" spans="1:5" ht="21.75" customHeight="1" x14ac:dyDescent="0.2">
      <c r="A115" s="27"/>
      <c r="B115" s="28"/>
      <c r="C115" s="28"/>
      <c r="D115" s="35" t="str">
        <f t="shared" si="2"/>
        <v/>
      </c>
      <c r="E115" s="42" t="str">
        <f t="shared" si="3"/>
        <v/>
      </c>
    </row>
    <row r="116" spans="1:5" ht="17.25" customHeight="1" x14ac:dyDescent="0.2">
      <c r="A116" s="27"/>
      <c r="B116" s="28"/>
      <c r="C116" s="28"/>
      <c r="D116" s="35" t="str">
        <f t="shared" si="2"/>
        <v/>
      </c>
      <c r="E116" s="42" t="str">
        <f t="shared" si="3"/>
        <v/>
      </c>
    </row>
    <row r="117" spans="1:5" ht="20.25" customHeight="1" x14ac:dyDescent="0.2">
      <c r="A117" s="27"/>
      <c r="B117" s="28"/>
      <c r="C117" s="28"/>
      <c r="D117" s="35" t="str">
        <f t="shared" si="2"/>
        <v/>
      </c>
      <c r="E117" s="42" t="str">
        <f t="shared" si="3"/>
        <v/>
      </c>
    </row>
    <row r="118" spans="1:5" ht="19.5" customHeight="1" x14ac:dyDescent="0.2">
      <c r="A118" s="27"/>
      <c r="B118" s="28"/>
      <c r="C118" s="28"/>
      <c r="D118" s="35" t="str">
        <f t="shared" si="2"/>
        <v/>
      </c>
      <c r="E118" s="42" t="str">
        <f t="shared" si="3"/>
        <v/>
      </c>
    </row>
    <row r="119" spans="1:5" ht="25.5" customHeight="1" x14ac:dyDescent="0.2">
      <c r="A119" s="27"/>
      <c r="B119" s="28"/>
      <c r="C119" s="28"/>
      <c r="D119" s="35" t="str">
        <f t="shared" si="2"/>
        <v/>
      </c>
      <c r="E119" s="42" t="str">
        <f t="shared" si="3"/>
        <v/>
      </c>
    </row>
    <row r="120" spans="1:5" ht="19.5" customHeight="1" x14ac:dyDescent="0.2">
      <c r="A120" s="27"/>
      <c r="B120" s="28"/>
      <c r="C120" s="28"/>
      <c r="D120" s="35" t="str">
        <f t="shared" si="2"/>
        <v/>
      </c>
      <c r="E120" s="42" t="str">
        <f t="shared" si="3"/>
        <v/>
      </c>
    </row>
    <row r="121" spans="1:5" ht="20.25" customHeight="1" x14ac:dyDescent="0.2">
      <c r="A121" s="27"/>
      <c r="B121" s="28"/>
      <c r="C121" s="28"/>
      <c r="D121" s="35" t="str">
        <f t="shared" si="2"/>
        <v/>
      </c>
      <c r="E121" s="42" t="str">
        <f t="shared" si="3"/>
        <v/>
      </c>
    </row>
    <row r="122" spans="1:5" ht="19.5" customHeight="1" x14ac:dyDescent="0.2">
      <c r="A122" s="27"/>
      <c r="B122" s="28"/>
      <c r="C122" s="28"/>
      <c r="D122" s="35" t="str">
        <f t="shared" si="2"/>
        <v/>
      </c>
      <c r="E122" s="42" t="str">
        <f t="shared" si="3"/>
        <v/>
      </c>
    </row>
    <row r="123" spans="1:5" ht="25.5" customHeight="1" x14ac:dyDescent="0.2">
      <c r="A123" s="27"/>
      <c r="B123" s="28"/>
      <c r="C123" s="28"/>
      <c r="D123" s="35" t="str">
        <f t="shared" si="2"/>
        <v/>
      </c>
      <c r="E123" s="42" t="str">
        <f t="shared" si="3"/>
        <v/>
      </c>
    </row>
    <row r="124" spans="1:5" ht="20.25" customHeight="1" x14ac:dyDescent="0.2">
      <c r="A124" s="27"/>
      <c r="B124" s="28"/>
      <c r="C124" s="28"/>
      <c r="D124" s="35" t="str">
        <f t="shared" si="2"/>
        <v/>
      </c>
      <c r="E124" s="42" t="str">
        <f t="shared" si="3"/>
        <v/>
      </c>
    </row>
    <row r="125" spans="1:5" ht="27" customHeight="1" x14ac:dyDescent="0.2">
      <c r="A125" s="27"/>
      <c r="B125" s="28"/>
      <c r="C125" s="28"/>
      <c r="D125" s="35" t="str">
        <f t="shared" si="2"/>
        <v/>
      </c>
      <c r="E125" s="42" t="str">
        <f t="shared" si="3"/>
        <v/>
      </c>
    </row>
    <row r="126" spans="1:5" ht="22.5" customHeight="1" x14ac:dyDescent="0.2">
      <c r="A126" s="27"/>
      <c r="B126" s="28"/>
      <c r="C126" s="28"/>
      <c r="D126" s="35" t="str">
        <f t="shared" si="2"/>
        <v/>
      </c>
      <c r="E126" s="42" t="str">
        <f t="shared" si="3"/>
        <v/>
      </c>
    </row>
    <row r="127" spans="1:5" ht="18.75" customHeight="1" x14ac:dyDescent="0.2">
      <c r="A127" s="27"/>
      <c r="B127" s="28"/>
      <c r="C127" s="28"/>
      <c r="D127" s="35" t="str">
        <f t="shared" si="2"/>
        <v/>
      </c>
      <c r="E127" s="42" t="str">
        <f t="shared" si="3"/>
        <v/>
      </c>
    </row>
    <row r="128" spans="1:5" ht="24.75" customHeight="1" x14ac:dyDescent="0.2">
      <c r="A128" s="27"/>
      <c r="B128" s="28"/>
      <c r="C128" s="28"/>
      <c r="D128" s="35" t="str">
        <f t="shared" si="2"/>
        <v/>
      </c>
      <c r="E128" s="42" t="str">
        <f t="shared" si="3"/>
        <v/>
      </c>
    </row>
    <row r="129" spans="1:5" ht="24.75" customHeight="1" x14ac:dyDescent="0.2">
      <c r="A129" s="27"/>
      <c r="B129" s="28"/>
      <c r="C129" s="28"/>
      <c r="D129" s="35" t="str">
        <f t="shared" si="2"/>
        <v/>
      </c>
      <c r="E129" s="42" t="str">
        <f t="shared" si="3"/>
        <v/>
      </c>
    </row>
    <row r="130" spans="1:5" ht="24.75" customHeight="1" x14ac:dyDescent="0.2">
      <c r="A130" s="27"/>
      <c r="B130" s="28"/>
      <c r="C130" s="28"/>
      <c r="D130" s="35" t="str">
        <f t="shared" si="2"/>
        <v/>
      </c>
      <c r="E130" s="42" t="str">
        <f t="shared" si="3"/>
        <v/>
      </c>
    </row>
    <row r="131" spans="1:5" ht="24.75" customHeight="1" x14ac:dyDescent="0.2">
      <c r="A131" s="27"/>
      <c r="B131" s="28"/>
      <c r="C131" s="28"/>
      <c r="D131" s="35" t="str">
        <f t="shared" si="2"/>
        <v/>
      </c>
      <c r="E131" s="42" t="str">
        <f t="shared" si="3"/>
        <v/>
      </c>
    </row>
    <row r="132" spans="1:5" ht="24.75" customHeight="1" x14ac:dyDescent="0.2">
      <c r="A132" s="27"/>
      <c r="B132" s="28"/>
      <c r="C132" s="28"/>
      <c r="D132" s="35" t="str">
        <f t="shared" si="2"/>
        <v/>
      </c>
      <c r="E132" s="42" t="str">
        <f t="shared" si="3"/>
        <v/>
      </c>
    </row>
    <row r="133" spans="1:5" ht="24.75" customHeight="1" x14ac:dyDescent="0.2">
      <c r="A133" s="27"/>
      <c r="B133" s="28"/>
      <c r="C133" s="28"/>
      <c r="D133" s="35" t="str">
        <f t="shared" si="2"/>
        <v/>
      </c>
      <c r="E133" s="42" t="str">
        <f t="shared" si="3"/>
        <v/>
      </c>
    </row>
    <row r="134" spans="1:5" ht="24.75" customHeight="1" x14ac:dyDescent="0.2">
      <c r="A134" s="27"/>
      <c r="B134" s="28"/>
      <c r="C134" s="28"/>
      <c r="D134" s="35" t="str">
        <f t="shared" si="2"/>
        <v/>
      </c>
      <c r="E134" s="42" t="str">
        <f t="shared" si="3"/>
        <v/>
      </c>
    </row>
    <row r="135" spans="1:5" x14ac:dyDescent="0.2">
      <c r="A135" s="1"/>
      <c r="E135" s="14"/>
    </row>
    <row r="136" spans="1:5" x14ac:dyDescent="0.2">
      <c r="A136" s="1"/>
      <c r="E136" s="14"/>
    </row>
    <row r="137" spans="1:5" x14ac:dyDescent="0.2">
      <c r="A137" s="90" t="s">
        <v>16</v>
      </c>
      <c r="B137" s="90"/>
      <c r="D137" s="90" t="s">
        <v>17</v>
      </c>
      <c r="E137" s="90"/>
    </row>
    <row r="138" spans="1:5" x14ac:dyDescent="0.2">
      <c r="A138" s="69"/>
      <c r="B138" s="69"/>
      <c r="C138" s="70"/>
      <c r="D138" s="100"/>
      <c r="E138" s="100"/>
    </row>
    <row r="139" spans="1:5" x14ac:dyDescent="0.2">
      <c r="A139" s="71"/>
      <c r="B139" s="70"/>
      <c r="C139" s="70"/>
      <c r="D139" s="70"/>
      <c r="E139" s="72"/>
    </row>
    <row r="140" spans="1:5" x14ac:dyDescent="0.2">
      <c r="A140" s="1"/>
      <c r="E140" s="14"/>
    </row>
    <row r="141" spans="1:5" x14ac:dyDescent="0.2">
      <c r="A141" s="108" t="s">
        <v>18</v>
      </c>
      <c r="B141" s="108"/>
      <c r="C141" s="108"/>
      <c r="D141" s="108"/>
      <c r="E141" s="108"/>
    </row>
    <row r="142" spans="1:5" ht="25.5" customHeight="1" x14ac:dyDescent="0.2">
      <c r="A142" s="108"/>
      <c r="B142" s="108"/>
      <c r="C142" s="108"/>
      <c r="D142" s="108"/>
      <c r="E142" s="108"/>
    </row>
    <row r="143" spans="1:5" x14ac:dyDescent="0.2">
      <c r="A143" s="43"/>
      <c r="B143" s="43"/>
      <c r="C143" s="43"/>
      <c r="D143" s="43"/>
      <c r="E143" s="43"/>
    </row>
    <row r="144" spans="1:5" x14ac:dyDescent="0.2">
      <c r="A144" s="107" t="s">
        <v>19</v>
      </c>
      <c r="B144" s="107"/>
      <c r="C144" s="37">
        <f>COUNTA(A13:A134)</f>
        <v>0</v>
      </c>
      <c r="D144" s="38" t="s">
        <v>20</v>
      </c>
      <c r="E144" s="43"/>
    </row>
    <row r="145" spans="1:5" x14ac:dyDescent="0.2">
      <c r="A145" s="107" t="s">
        <v>21</v>
      </c>
      <c r="B145" s="107"/>
      <c r="C145" s="37">
        <f>COUNTIF(E13:E134,"&lt;0")</f>
        <v>0</v>
      </c>
      <c r="D145" s="39">
        <f>IF(C144=0,,C145/C144)</f>
        <v>0</v>
      </c>
      <c r="E145" s="43"/>
    </row>
    <row r="146" spans="1:5" x14ac:dyDescent="0.2">
      <c r="A146" s="107" t="s">
        <v>22</v>
      </c>
      <c r="B146" s="107"/>
      <c r="C146" s="40">
        <f>COUNTIF(D13:D134,"&lt;="&amp;B6)-C145</f>
        <v>0</v>
      </c>
      <c r="D146" s="39">
        <f>IF(C144=0,,C146/C144)</f>
        <v>0</v>
      </c>
      <c r="E146" s="43"/>
    </row>
    <row r="147" spans="1:5" x14ac:dyDescent="0.2">
      <c r="A147" s="107" t="s">
        <v>23</v>
      </c>
      <c r="B147" s="107"/>
      <c r="C147" s="37">
        <f>COUNTIF(D13:D134,"&gt;"&amp;B6)</f>
        <v>0</v>
      </c>
      <c r="D147" s="39">
        <f>IF(C144=0,,C147/C144)</f>
        <v>0</v>
      </c>
      <c r="E147" s="43"/>
    </row>
  </sheetData>
  <sheetProtection algorithmName="SHA-512" hashValue="EISEhEvXV1iAVKiW8tCG5NFIM6hKLvu+u/lVMOiLK28wJzvDl1mfV7T69MHU1liatb6yUSZA5UYkxSh548UwMg==" saltValue="QuS+1IMXp/reVBDlVY7uUw==" spinCount="100000" sheet="1" formatCells="0" formatColumns="0" formatRows="0" insertRows="0" deleteRows="0"/>
  <protectedRanges>
    <protectedRange sqref="A13:C134" name="Intervallo2"/>
  </protectedRanges>
  <mergeCells count="13">
    <mergeCell ref="B5:C5"/>
    <mergeCell ref="B4:C4"/>
    <mergeCell ref="A144:B144"/>
    <mergeCell ref="A145:B145"/>
    <mergeCell ref="A147:B147"/>
    <mergeCell ref="A146:B146"/>
    <mergeCell ref="A141:E142"/>
    <mergeCell ref="B6:C6"/>
    <mergeCell ref="A11:A12"/>
    <mergeCell ref="D137:E137"/>
    <mergeCell ref="D138:E138"/>
    <mergeCell ref="B7:C7"/>
    <mergeCell ref="A137:B13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47"/>
  <sheetViews>
    <sheetView showZeros="0" workbookViewId="0">
      <selection activeCell="A13" sqref="A13:C17"/>
    </sheetView>
  </sheetViews>
  <sheetFormatPr defaultRowHeight="12.75" x14ac:dyDescent="0.2"/>
  <cols>
    <col min="1" max="1" width="23.5703125" style="2" customWidth="1"/>
    <col min="2" max="3" width="21.7109375" style="2" customWidth="1"/>
    <col min="4" max="4" width="15.570312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4" t="s">
        <v>33</v>
      </c>
      <c r="C1" s="30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31.5" customHeight="1" x14ac:dyDescent="0.2">
      <c r="A4" s="32" t="s">
        <v>2</v>
      </c>
      <c r="B4" s="105">
        <f>Gennaio!$B$4</f>
        <v>0</v>
      </c>
      <c r="C4" s="106"/>
    </row>
    <row r="5" spans="1:5" s="15" customFormat="1" ht="31.5" customHeight="1" x14ac:dyDescent="0.2">
      <c r="A5" s="17" t="s">
        <v>3</v>
      </c>
      <c r="B5" s="103">
        <f>Gennaio!$B$5</f>
        <v>0</v>
      </c>
      <c r="C5" s="104"/>
    </row>
    <row r="6" spans="1:5" s="15" customFormat="1" ht="59.25" customHeight="1" thickBot="1" x14ac:dyDescent="0.25">
      <c r="A6" s="18" t="s">
        <v>4</v>
      </c>
      <c r="B6" s="133">
        <f>Gennaio!$B$6</f>
        <v>0</v>
      </c>
      <c r="C6" s="134"/>
    </row>
    <row r="7" spans="1:5" ht="23.25" thickBot="1" x14ac:dyDescent="0.25">
      <c r="A7" s="21" t="s">
        <v>5</v>
      </c>
      <c r="B7" s="111">
        <f>Gennaio!B7</f>
        <v>0</v>
      </c>
      <c r="C7" s="112"/>
    </row>
    <row r="8" spans="1:5" x14ac:dyDescent="0.2">
      <c r="B8" s="1"/>
    </row>
    <row r="9" spans="1:5" x14ac:dyDescent="0.2">
      <c r="A9" s="2" t="s">
        <v>6</v>
      </c>
      <c r="B9" s="1"/>
    </row>
    <row r="10" spans="1:5" ht="13.5" thickBot="1" x14ac:dyDescent="0.25">
      <c r="B10" s="1"/>
    </row>
    <row r="11" spans="1:5" x14ac:dyDescent="0.2">
      <c r="A11" s="98" t="s">
        <v>7</v>
      </c>
      <c r="B11" s="4" t="s">
        <v>8</v>
      </c>
      <c r="C11" s="5" t="s">
        <v>9</v>
      </c>
      <c r="D11" s="5" t="s">
        <v>10</v>
      </c>
      <c r="E11" s="6" t="s">
        <v>11</v>
      </c>
    </row>
    <row r="12" spans="1:5" ht="39" thickBot="1" x14ac:dyDescent="0.25">
      <c r="A12" s="99"/>
      <c r="B12" s="8" t="s">
        <v>12</v>
      </c>
      <c r="C12" s="9" t="s">
        <v>13</v>
      </c>
      <c r="D12" s="9" t="s">
        <v>14</v>
      </c>
      <c r="E12" s="10" t="s">
        <v>15</v>
      </c>
    </row>
    <row r="13" spans="1:5" ht="19.5" customHeight="1" x14ac:dyDescent="0.2">
      <c r="A13" s="25"/>
      <c r="B13" s="26"/>
      <c r="C13" s="26"/>
      <c r="D13" s="35" t="str">
        <f>IF(C13="","",(C13-B13))</f>
        <v/>
      </c>
      <c r="E13" s="42" t="str">
        <f>IF(D13="","",D13-$B$7)</f>
        <v/>
      </c>
    </row>
    <row r="14" spans="1:5" ht="19.5" customHeight="1" x14ac:dyDescent="0.2">
      <c r="A14" s="25"/>
      <c r="B14" s="26"/>
      <c r="C14" s="26"/>
      <c r="D14" s="35" t="str">
        <f t="shared" ref="D14:D77" si="0">IF(C14="","",(C14-B14))</f>
        <v/>
      </c>
      <c r="E14" s="42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5" t="str">
        <f t="shared" si="0"/>
        <v/>
      </c>
      <c r="E15" s="42" t="str">
        <f t="shared" si="1"/>
        <v/>
      </c>
    </row>
    <row r="16" spans="1:5" ht="19.5" customHeight="1" x14ac:dyDescent="0.2">
      <c r="A16" s="25"/>
      <c r="B16" s="26"/>
      <c r="C16" s="26"/>
      <c r="D16" s="35" t="str">
        <f t="shared" si="0"/>
        <v/>
      </c>
      <c r="E16" s="42" t="str">
        <f t="shared" si="1"/>
        <v/>
      </c>
    </row>
    <row r="17" spans="1:5" ht="19.5" customHeight="1" x14ac:dyDescent="0.2">
      <c r="A17" s="25"/>
      <c r="B17" s="26"/>
      <c r="C17" s="26"/>
      <c r="D17" s="35" t="str">
        <f t="shared" si="0"/>
        <v/>
      </c>
      <c r="E17" s="42" t="str">
        <f t="shared" si="1"/>
        <v/>
      </c>
    </row>
    <row r="18" spans="1:5" ht="19.5" customHeight="1" x14ac:dyDescent="0.2">
      <c r="A18" s="25"/>
      <c r="B18" s="26"/>
      <c r="C18" s="26"/>
      <c r="D18" s="35" t="str">
        <f t="shared" si="0"/>
        <v/>
      </c>
      <c r="E18" s="42" t="str">
        <f t="shared" si="1"/>
        <v/>
      </c>
    </row>
    <row r="19" spans="1:5" ht="19.5" customHeight="1" x14ac:dyDescent="0.2">
      <c r="A19" s="25"/>
      <c r="B19" s="26"/>
      <c r="C19" s="26"/>
      <c r="D19" s="35" t="str">
        <f t="shared" si="0"/>
        <v/>
      </c>
      <c r="E19" s="42" t="str">
        <f t="shared" si="1"/>
        <v/>
      </c>
    </row>
    <row r="20" spans="1:5" ht="19.5" customHeight="1" x14ac:dyDescent="0.2">
      <c r="A20" s="25"/>
      <c r="B20" s="26"/>
      <c r="C20" s="26"/>
      <c r="D20" s="35" t="str">
        <f t="shared" si="0"/>
        <v/>
      </c>
      <c r="E20" s="42" t="str">
        <f t="shared" si="1"/>
        <v/>
      </c>
    </row>
    <row r="21" spans="1:5" ht="19.5" customHeight="1" x14ac:dyDescent="0.2">
      <c r="A21" s="25"/>
      <c r="B21" s="26"/>
      <c r="C21" s="26"/>
      <c r="D21" s="35" t="str">
        <f t="shared" si="0"/>
        <v/>
      </c>
      <c r="E21" s="42" t="str">
        <f t="shared" si="1"/>
        <v/>
      </c>
    </row>
    <row r="22" spans="1:5" ht="19.5" customHeight="1" x14ac:dyDescent="0.2">
      <c r="A22" s="25"/>
      <c r="B22" s="26"/>
      <c r="C22" s="26"/>
      <c r="D22" s="35" t="str">
        <f t="shared" si="0"/>
        <v/>
      </c>
      <c r="E22" s="42" t="str">
        <f t="shared" si="1"/>
        <v/>
      </c>
    </row>
    <row r="23" spans="1:5" ht="19.5" customHeight="1" x14ac:dyDescent="0.2">
      <c r="A23" s="25"/>
      <c r="B23" s="26"/>
      <c r="C23" s="26"/>
      <c r="D23" s="35" t="str">
        <f t="shared" si="0"/>
        <v/>
      </c>
      <c r="E23" s="42" t="str">
        <f t="shared" si="1"/>
        <v/>
      </c>
    </row>
    <row r="24" spans="1:5" ht="19.5" customHeight="1" x14ac:dyDescent="0.2">
      <c r="A24" s="25"/>
      <c r="B24" s="26"/>
      <c r="C24" s="26"/>
      <c r="D24" s="35" t="str">
        <f t="shared" si="0"/>
        <v/>
      </c>
      <c r="E24" s="42" t="str">
        <f t="shared" si="1"/>
        <v/>
      </c>
    </row>
    <row r="25" spans="1:5" ht="19.5" customHeight="1" x14ac:dyDescent="0.2">
      <c r="A25" s="25"/>
      <c r="B25" s="26"/>
      <c r="C25" s="26"/>
      <c r="D25" s="35" t="str">
        <f t="shared" si="0"/>
        <v/>
      </c>
      <c r="E25" s="42" t="str">
        <f t="shared" si="1"/>
        <v/>
      </c>
    </row>
    <row r="26" spans="1:5" ht="19.5" customHeight="1" x14ac:dyDescent="0.2">
      <c r="A26" s="25"/>
      <c r="B26" s="26"/>
      <c r="C26" s="26"/>
      <c r="D26" s="35" t="str">
        <f t="shared" si="0"/>
        <v/>
      </c>
      <c r="E26" s="42" t="str">
        <f t="shared" si="1"/>
        <v/>
      </c>
    </row>
    <row r="27" spans="1:5" ht="19.5" customHeight="1" x14ac:dyDescent="0.2">
      <c r="A27" s="25"/>
      <c r="B27" s="26"/>
      <c r="C27" s="26"/>
      <c r="D27" s="35" t="str">
        <f t="shared" si="0"/>
        <v/>
      </c>
      <c r="E27" s="42" t="str">
        <f t="shared" si="1"/>
        <v/>
      </c>
    </row>
    <row r="28" spans="1:5" ht="19.5" customHeight="1" x14ac:dyDescent="0.2">
      <c r="A28" s="25"/>
      <c r="B28" s="26"/>
      <c r="C28" s="26"/>
      <c r="D28" s="35" t="str">
        <f t="shared" si="0"/>
        <v/>
      </c>
      <c r="E28" s="42" t="str">
        <f t="shared" si="1"/>
        <v/>
      </c>
    </row>
    <row r="29" spans="1:5" ht="19.5" customHeight="1" x14ac:dyDescent="0.2">
      <c r="A29" s="25"/>
      <c r="B29" s="26"/>
      <c r="C29" s="26"/>
      <c r="D29" s="35" t="str">
        <f t="shared" si="0"/>
        <v/>
      </c>
      <c r="E29" s="42" t="str">
        <f t="shared" si="1"/>
        <v/>
      </c>
    </row>
    <row r="30" spans="1:5" ht="19.5" customHeight="1" x14ac:dyDescent="0.2">
      <c r="A30" s="25"/>
      <c r="B30" s="26"/>
      <c r="C30" s="26"/>
      <c r="D30" s="35" t="str">
        <f t="shared" si="0"/>
        <v/>
      </c>
      <c r="E30" s="42" t="str">
        <f t="shared" si="1"/>
        <v/>
      </c>
    </row>
    <row r="31" spans="1:5" ht="19.5" customHeight="1" x14ac:dyDescent="0.2">
      <c r="A31" s="25"/>
      <c r="B31" s="26"/>
      <c r="C31" s="26"/>
      <c r="D31" s="35" t="str">
        <f t="shared" si="0"/>
        <v/>
      </c>
      <c r="E31" s="42" t="str">
        <f t="shared" si="1"/>
        <v/>
      </c>
    </row>
    <row r="32" spans="1:5" ht="19.5" customHeight="1" x14ac:dyDescent="0.2">
      <c r="A32" s="25"/>
      <c r="B32" s="26"/>
      <c r="C32" s="26"/>
      <c r="D32" s="35" t="str">
        <f t="shared" si="0"/>
        <v/>
      </c>
      <c r="E32" s="42" t="str">
        <f t="shared" si="1"/>
        <v/>
      </c>
    </row>
    <row r="33" spans="1:5" ht="19.5" customHeight="1" x14ac:dyDescent="0.2">
      <c r="A33" s="25"/>
      <c r="B33" s="26"/>
      <c r="C33" s="26"/>
      <c r="D33" s="35" t="str">
        <f t="shared" si="0"/>
        <v/>
      </c>
      <c r="E33" s="42" t="str">
        <f t="shared" si="1"/>
        <v/>
      </c>
    </row>
    <row r="34" spans="1:5" ht="19.5" customHeight="1" x14ac:dyDescent="0.2">
      <c r="A34" s="25"/>
      <c r="B34" s="26"/>
      <c r="C34" s="26"/>
      <c r="D34" s="35" t="str">
        <f t="shared" si="0"/>
        <v/>
      </c>
      <c r="E34" s="42" t="str">
        <f t="shared" si="1"/>
        <v/>
      </c>
    </row>
    <row r="35" spans="1:5" ht="19.5" customHeight="1" x14ac:dyDescent="0.2">
      <c r="A35" s="25"/>
      <c r="B35" s="26"/>
      <c r="C35" s="26"/>
      <c r="D35" s="35" t="str">
        <f t="shared" si="0"/>
        <v/>
      </c>
      <c r="E35" s="42" t="str">
        <f t="shared" si="1"/>
        <v/>
      </c>
    </row>
    <row r="36" spans="1:5" ht="19.5" customHeight="1" x14ac:dyDescent="0.2">
      <c r="A36" s="25"/>
      <c r="B36" s="26"/>
      <c r="C36" s="26"/>
      <c r="D36" s="35" t="str">
        <f t="shared" si="0"/>
        <v/>
      </c>
      <c r="E36" s="42" t="str">
        <f t="shared" si="1"/>
        <v/>
      </c>
    </row>
    <row r="37" spans="1:5" ht="19.5" customHeight="1" x14ac:dyDescent="0.2">
      <c r="A37" s="25"/>
      <c r="B37" s="26"/>
      <c r="C37" s="26"/>
      <c r="D37" s="35" t="str">
        <f t="shared" si="0"/>
        <v/>
      </c>
      <c r="E37" s="42" t="str">
        <f t="shared" si="1"/>
        <v/>
      </c>
    </row>
    <row r="38" spans="1:5" ht="19.5" customHeight="1" x14ac:dyDescent="0.2">
      <c r="A38" s="25"/>
      <c r="B38" s="26"/>
      <c r="C38" s="26"/>
      <c r="D38" s="35" t="str">
        <f t="shared" si="0"/>
        <v/>
      </c>
      <c r="E38" s="42" t="str">
        <f t="shared" si="1"/>
        <v/>
      </c>
    </row>
    <row r="39" spans="1:5" ht="19.5" customHeight="1" x14ac:dyDescent="0.2">
      <c r="A39" s="25"/>
      <c r="B39" s="26"/>
      <c r="C39" s="26"/>
      <c r="D39" s="35" t="str">
        <f t="shared" si="0"/>
        <v/>
      </c>
      <c r="E39" s="42" t="str">
        <f t="shared" si="1"/>
        <v/>
      </c>
    </row>
    <row r="40" spans="1:5" ht="19.5" customHeight="1" x14ac:dyDescent="0.2">
      <c r="A40" s="25"/>
      <c r="B40" s="26"/>
      <c r="C40" s="26"/>
      <c r="D40" s="35" t="str">
        <f t="shared" si="0"/>
        <v/>
      </c>
      <c r="E40" s="42" t="str">
        <f t="shared" si="1"/>
        <v/>
      </c>
    </row>
    <row r="41" spans="1:5" ht="19.5" customHeight="1" x14ac:dyDescent="0.2">
      <c r="A41" s="25"/>
      <c r="B41" s="26"/>
      <c r="C41" s="26"/>
      <c r="D41" s="35" t="str">
        <f t="shared" si="0"/>
        <v/>
      </c>
      <c r="E41" s="42" t="str">
        <f t="shared" si="1"/>
        <v/>
      </c>
    </row>
    <row r="42" spans="1:5" ht="19.5" customHeight="1" x14ac:dyDescent="0.2">
      <c r="A42" s="25"/>
      <c r="B42" s="26"/>
      <c r="C42" s="26"/>
      <c r="D42" s="35" t="str">
        <f t="shared" si="0"/>
        <v/>
      </c>
      <c r="E42" s="42" t="str">
        <f t="shared" si="1"/>
        <v/>
      </c>
    </row>
    <row r="43" spans="1:5" ht="19.5" customHeight="1" x14ac:dyDescent="0.2">
      <c r="A43" s="25"/>
      <c r="B43" s="26"/>
      <c r="C43" s="26"/>
      <c r="D43" s="35" t="str">
        <f t="shared" si="0"/>
        <v/>
      </c>
      <c r="E43" s="42" t="str">
        <f t="shared" si="1"/>
        <v/>
      </c>
    </row>
    <row r="44" spans="1:5" ht="19.5" customHeight="1" x14ac:dyDescent="0.2">
      <c r="A44" s="25"/>
      <c r="B44" s="26"/>
      <c r="C44" s="26"/>
      <c r="D44" s="35" t="str">
        <f t="shared" si="0"/>
        <v/>
      </c>
      <c r="E44" s="42" t="str">
        <f t="shared" si="1"/>
        <v/>
      </c>
    </row>
    <row r="45" spans="1:5" ht="19.5" customHeight="1" x14ac:dyDescent="0.2">
      <c r="A45" s="25"/>
      <c r="B45" s="26"/>
      <c r="C45" s="26"/>
      <c r="D45" s="35" t="str">
        <f t="shared" si="0"/>
        <v/>
      </c>
      <c r="E45" s="42" t="str">
        <f t="shared" si="1"/>
        <v/>
      </c>
    </row>
    <row r="46" spans="1:5" ht="19.5" customHeight="1" x14ac:dyDescent="0.2">
      <c r="A46" s="25"/>
      <c r="B46" s="26"/>
      <c r="C46" s="26"/>
      <c r="D46" s="35" t="str">
        <f t="shared" si="0"/>
        <v/>
      </c>
      <c r="E46" s="42" t="str">
        <f t="shared" si="1"/>
        <v/>
      </c>
    </row>
    <row r="47" spans="1:5" ht="19.5" customHeight="1" x14ac:dyDescent="0.2">
      <c r="A47" s="25"/>
      <c r="B47" s="26"/>
      <c r="C47" s="26"/>
      <c r="D47" s="35" t="str">
        <f t="shared" si="0"/>
        <v/>
      </c>
      <c r="E47" s="42" t="str">
        <f t="shared" si="1"/>
        <v/>
      </c>
    </row>
    <row r="48" spans="1:5" ht="19.5" customHeight="1" x14ac:dyDescent="0.2">
      <c r="A48" s="25"/>
      <c r="B48" s="26"/>
      <c r="C48" s="26"/>
      <c r="D48" s="35" t="str">
        <f t="shared" si="0"/>
        <v/>
      </c>
      <c r="E48" s="42" t="str">
        <f t="shared" si="1"/>
        <v/>
      </c>
    </row>
    <row r="49" spans="1:5" ht="19.5" customHeight="1" x14ac:dyDescent="0.2">
      <c r="A49" s="25"/>
      <c r="B49" s="26"/>
      <c r="C49" s="26"/>
      <c r="D49" s="35" t="str">
        <f t="shared" si="0"/>
        <v/>
      </c>
      <c r="E49" s="42" t="str">
        <f t="shared" si="1"/>
        <v/>
      </c>
    </row>
    <row r="50" spans="1:5" ht="19.5" customHeight="1" x14ac:dyDescent="0.2">
      <c r="A50" s="25"/>
      <c r="B50" s="26"/>
      <c r="C50" s="26"/>
      <c r="D50" s="35" t="str">
        <f t="shared" si="0"/>
        <v/>
      </c>
      <c r="E50" s="42" t="str">
        <f t="shared" si="1"/>
        <v/>
      </c>
    </row>
    <row r="51" spans="1:5" ht="19.5" customHeight="1" x14ac:dyDescent="0.2">
      <c r="A51" s="25"/>
      <c r="B51" s="26"/>
      <c r="C51" s="26"/>
      <c r="D51" s="35" t="str">
        <f t="shared" si="0"/>
        <v/>
      </c>
      <c r="E51" s="42" t="str">
        <f t="shared" si="1"/>
        <v/>
      </c>
    </row>
    <row r="52" spans="1:5" ht="19.5" customHeight="1" x14ac:dyDescent="0.2">
      <c r="A52" s="25"/>
      <c r="B52" s="26"/>
      <c r="C52" s="26"/>
      <c r="D52" s="35" t="str">
        <f t="shared" si="0"/>
        <v/>
      </c>
      <c r="E52" s="42" t="str">
        <f t="shared" si="1"/>
        <v/>
      </c>
    </row>
    <row r="53" spans="1:5" ht="19.5" customHeight="1" x14ac:dyDescent="0.2">
      <c r="A53" s="25"/>
      <c r="B53" s="26"/>
      <c r="C53" s="26"/>
      <c r="D53" s="35" t="str">
        <f t="shared" si="0"/>
        <v/>
      </c>
      <c r="E53" s="42" t="str">
        <f t="shared" si="1"/>
        <v/>
      </c>
    </row>
    <row r="54" spans="1:5" ht="19.5" customHeight="1" x14ac:dyDescent="0.2">
      <c r="A54" s="25"/>
      <c r="B54" s="26"/>
      <c r="C54" s="26"/>
      <c r="D54" s="35" t="str">
        <f t="shared" si="0"/>
        <v/>
      </c>
      <c r="E54" s="42" t="str">
        <f t="shared" si="1"/>
        <v/>
      </c>
    </row>
    <row r="55" spans="1:5" ht="19.5" customHeight="1" x14ac:dyDescent="0.2">
      <c r="A55" s="25"/>
      <c r="B55" s="26"/>
      <c r="C55" s="26"/>
      <c r="D55" s="35" t="str">
        <f t="shared" si="0"/>
        <v/>
      </c>
      <c r="E55" s="42" t="str">
        <f t="shared" si="1"/>
        <v/>
      </c>
    </row>
    <row r="56" spans="1:5" ht="19.5" customHeight="1" x14ac:dyDescent="0.2">
      <c r="A56" s="25"/>
      <c r="B56" s="26"/>
      <c r="C56" s="26"/>
      <c r="D56" s="35" t="str">
        <f t="shared" si="0"/>
        <v/>
      </c>
      <c r="E56" s="42" t="str">
        <f t="shared" si="1"/>
        <v/>
      </c>
    </row>
    <row r="57" spans="1:5" ht="19.5" customHeight="1" x14ac:dyDescent="0.2">
      <c r="A57" s="25"/>
      <c r="B57" s="26"/>
      <c r="C57" s="26"/>
      <c r="D57" s="35" t="str">
        <f t="shared" si="0"/>
        <v/>
      </c>
      <c r="E57" s="42" t="str">
        <f t="shared" si="1"/>
        <v/>
      </c>
    </row>
    <row r="58" spans="1:5" ht="19.5" customHeight="1" x14ac:dyDescent="0.2">
      <c r="A58" s="25"/>
      <c r="B58" s="26"/>
      <c r="C58" s="26"/>
      <c r="D58" s="35" t="str">
        <f t="shared" si="0"/>
        <v/>
      </c>
      <c r="E58" s="42" t="str">
        <f t="shared" si="1"/>
        <v/>
      </c>
    </row>
    <row r="59" spans="1:5" ht="19.5" customHeight="1" x14ac:dyDescent="0.2">
      <c r="A59" s="25"/>
      <c r="B59" s="26"/>
      <c r="C59" s="26"/>
      <c r="D59" s="35" t="str">
        <f t="shared" si="0"/>
        <v/>
      </c>
      <c r="E59" s="42" t="str">
        <f t="shared" si="1"/>
        <v/>
      </c>
    </row>
    <row r="60" spans="1:5" ht="19.5" customHeight="1" x14ac:dyDescent="0.2">
      <c r="A60" s="25"/>
      <c r="B60" s="26"/>
      <c r="C60" s="26"/>
      <c r="D60" s="35" t="str">
        <f t="shared" si="0"/>
        <v/>
      </c>
      <c r="E60" s="42" t="str">
        <f t="shared" si="1"/>
        <v/>
      </c>
    </row>
    <row r="61" spans="1:5" ht="19.5" customHeight="1" x14ac:dyDescent="0.2">
      <c r="A61" s="25"/>
      <c r="B61" s="26"/>
      <c r="C61" s="26"/>
      <c r="D61" s="35" t="str">
        <f t="shared" si="0"/>
        <v/>
      </c>
      <c r="E61" s="42" t="str">
        <f t="shared" si="1"/>
        <v/>
      </c>
    </row>
    <row r="62" spans="1:5" ht="19.5" customHeight="1" x14ac:dyDescent="0.2">
      <c r="A62" s="25"/>
      <c r="B62" s="26"/>
      <c r="C62" s="26"/>
      <c r="D62" s="35" t="str">
        <f t="shared" si="0"/>
        <v/>
      </c>
      <c r="E62" s="42" t="str">
        <f t="shared" si="1"/>
        <v/>
      </c>
    </row>
    <row r="63" spans="1:5" ht="19.5" customHeight="1" x14ac:dyDescent="0.2">
      <c r="A63" s="25"/>
      <c r="B63" s="26"/>
      <c r="C63" s="26"/>
      <c r="D63" s="35" t="str">
        <f t="shared" si="0"/>
        <v/>
      </c>
      <c r="E63" s="42" t="str">
        <f t="shared" si="1"/>
        <v/>
      </c>
    </row>
    <row r="64" spans="1:5" ht="19.5" customHeight="1" x14ac:dyDescent="0.2">
      <c r="A64" s="25"/>
      <c r="B64" s="26"/>
      <c r="C64" s="26"/>
      <c r="D64" s="35" t="str">
        <f t="shared" si="0"/>
        <v/>
      </c>
      <c r="E64" s="42" t="str">
        <f t="shared" si="1"/>
        <v/>
      </c>
    </row>
    <row r="65" spans="1:5" ht="19.5" customHeight="1" x14ac:dyDescent="0.2">
      <c r="A65" s="25"/>
      <c r="B65" s="26"/>
      <c r="C65" s="26"/>
      <c r="D65" s="35" t="str">
        <f t="shared" si="0"/>
        <v/>
      </c>
      <c r="E65" s="42" t="str">
        <f t="shared" si="1"/>
        <v/>
      </c>
    </row>
    <row r="66" spans="1:5" ht="19.5" customHeight="1" x14ac:dyDescent="0.2">
      <c r="A66" s="25"/>
      <c r="B66" s="26"/>
      <c r="C66" s="26"/>
      <c r="D66" s="35" t="str">
        <f t="shared" si="0"/>
        <v/>
      </c>
      <c r="E66" s="42" t="str">
        <f t="shared" si="1"/>
        <v/>
      </c>
    </row>
    <row r="67" spans="1:5" ht="19.5" customHeight="1" x14ac:dyDescent="0.2">
      <c r="A67" s="25"/>
      <c r="B67" s="26"/>
      <c r="C67" s="26"/>
      <c r="D67" s="35" t="str">
        <f t="shared" si="0"/>
        <v/>
      </c>
      <c r="E67" s="42" t="str">
        <f t="shared" si="1"/>
        <v/>
      </c>
    </row>
    <row r="68" spans="1:5" ht="19.5" customHeight="1" x14ac:dyDescent="0.2">
      <c r="A68" s="25"/>
      <c r="B68" s="26"/>
      <c r="C68" s="26"/>
      <c r="D68" s="35" t="str">
        <f t="shared" si="0"/>
        <v/>
      </c>
      <c r="E68" s="42" t="str">
        <f t="shared" si="1"/>
        <v/>
      </c>
    </row>
    <row r="69" spans="1:5" ht="19.5" customHeight="1" x14ac:dyDescent="0.2">
      <c r="A69" s="25"/>
      <c r="B69" s="26"/>
      <c r="C69" s="26"/>
      <c r="D69" s="35" t="str">
        <f t="shared" si="0"/>
        <v/>
      </c>
      <c r="E69" s="42" t="str">
        <f t="shared" si="1"/>
        <v/>
      </c>
    </row>
    <row r="70" spans="1:5" ht="19.5" customHeight="1" x14ac:dyDescent="0.2">
      <c r="A70" s="25"/>
      <c r="B70" s="26"/>
      <c r="C70" s="26"/>
      <c r="D70" s="35" t="str">
        <f t="shared" si="0"/>
        <v/>
      </c>
      <c r="E70" s="42" t="str">
        <f t="shared" si="1"/>
        <v/>
      </c>
    </row>
    <row r="71" spans="1:5" ht="19.5" customHeight="1" x14ac:dyDescent="0.2">
      <c r="A71" s="25"/>
      <c r="B71" s="26"/>
      <c r="C71" s="26"/>
      <c r="D71" s="35" t="str">
        <f t="shared" si="0"/>
        <v/>
      </c>
      <c r="E71" s="42" t="str">
        <f t="shared" si="1"/>
        <v/>
      </c>
    </row>
    <row r="72" spans="1:5" ht="19.5" customHeight="1" x14ac:dyDescent="0.2">
      <c r="A72" s="25"/>
      <c r="B72" s="26"/>
      <c r="C72" s="26"/>
      <c r="D72" s="35" t="str">
        <f t="shared" si="0"/>
        <v/>
      </c>
      <c r="E72" s="42" t="str">
        <f t="shared" si="1"/>
        <v/>
      </c>
    </row>
    <row r="73" spans="1:5" ht="19.5" customHeight="1" x14ac:dyDescent="0.2">
      <c r="A73" s="25"/>
      <c r="B73" s="26"/>
      <c r="C73" s="26"/>
      <c r="D73" s="35" t="str">
        <f t="shared" si="0"/>
        <v/>
      </c>
      <c r="E73" s="42" t="str">
        <f t="shared" si="1"/>
        <v/>
      </c>
    </row>
    <row r="74" spans="1:5" ht="19.5" customHeight="1" x14ac:dyDescent="0.2">
      <c r="A74" s="25"/>
      <c r="B74" s="26"/>
      <c r="C74" s="26"/>
      <c r="D74" s="35" t="str">
        <f t="shared" si="0"/>
        <v/>
      </c>
      <c r="E74" s="42" t="str">
        <f t="shared" si="1"/>
        <v/>
      </c>
    </row>
    <row r="75" spans="1:5" ht="19.5" customHeight="1" x14ac:dyDescent="0.2">
      <c r="A75" s="25"/>
      <c r="B75" s="26"/>
      <c r="C75" s="26"/>
      <c r="D75" s="35" t="str">
        <f t="shared" si="0"/>
        <v/>
      </c>
      <c r="E75" s="42" t="str">
        <f t="shared" si="1"/>
        <v/>
      </c>
    </row>
    <row r="76" spans="1:5" ht="19.5" customHeight="1" x14ac:dyDescent="0.2">
      <c r="A76" s="25"/>
      <c r="B76" s="26"/>
      <c r="C76" s="26"/>
      <c r="D76" s="35" t="str">
        <f t="shared" si="0"/>
        <v/>
      </c>
      <c r="E76" s="42" t="str">
        <f t="shared" si="1"/>
        <v/>
      </c>
    </row>
    <row r="77" spans="1:5" ht="19.5" customHeight="1" x14ac:dyDescent="0.2">
      <c r="A77" s="25"/>
      <c r="B77" s="26"/>
      <c r="C77" s="26"/>
      <c r="D77" s="35" t="str">
        <f t="shared" si="0"/>
        <v/>
      </c>
      <c r="E77" s="42" t="str">
        <f t="shared" si="1"/>
        <v/>
      </c>
    </row>
    <row r="78" spans="1:5" ht="19.5" customHeight="1" x14ac:dyDescent="0.2">
      <c r="A78" s="25"/>
      <c r="B78" s="26"/>
      <c r="C78" s="26"/>
      <c r="D78" s="35" t="str">
        <f t="shared" ref="D78:D134" si="2">IF(C78="","",(C78-B78))</f>
        <v/>
      </c>
      <c r="E78" s="42" t="str">
        <f t="shared" ref="E78:E134" si="3">IF(D78="","",D78-$B$7)</f>
        <v/>
      </c>
    </row>
    <row r="79" spans="1:5" ht="19.5" customHeight="1" x14ac:dyDescent="0.2">
      <c r="A79" s="25"/>
      <c r="B79" s="26"/>
      <c r="C79" s="26"/>
      <c r="D79" s="35" t="str">
        <f t="shared" si="2"/>
        <v/>
      </c>
      <c r="E79" s="42" t="str">
        <f t="shared" si="3"/>
        <v/>
      </c>
    </row>
    <row r="80" spans="1:5" ht="19.5" customHeight="1" x14ac:dyDescent="0.2">
      <c r="A80" s="25"/>
      <c r="B80" s="26"/>
      <c r="C80" s="26"/>
      <c r="D80" s="35" t="str">
        <f t="shared" si="2"/>
        <v/>
      </c>
      <c r="E80" s="42" t="str">
        <f t="shared" si="3"/>
        <v/>
      </c>
    </row>
    <row r="81" spans="1:5" ht="19.5" customHeight="1" x14ac:dyDescent="0.2">
      <c r="A81" s="25"/>
      <c r="B81" s="26"/>
      <c r="C81" s="26"/>
      <c r="D81" s="35" t="str">
        <f t="shared" si="2"/>
        <v/>
      </c>
      <c r="E81" s="42" t="str">
        <f t="shared" si="3"/>
        <v/>
      </c>
    </row>
    <row r="82" spans="1:5" ht="19.5" customHeight="1" x14ac:dyDescent="0.2">
      <c r="A82" s="25"/>
      <c r="B82" s="26"/>
      <c r="C82" s="26"/>
      <c r="D82" s="35" t="str">
        <f t="shared" si="2"/>
        <v/>
      </c>
      <c r="E82" s="42" t="str">
        <f t="shared" si="3"/>
        <v/>
      </c>
    </row>
    <row r="83" spans="1:5" ht="19.5" customHeight="1" x14ac:dyDescent="0.2">
      <c r="A83" s="25"/>
      <c r="B83" s="26"/>
      <c r="C83" s="26"/>
      <c r="D83" s="35" t="str">
        <f t="shared" si="2"/>
        <v/>
      </c>
      <c r="E83" s="42" t="str">
        <f t="shared" si="3"/>
        <v/>
      </c>
    </row>
    <row r="84" spans="1:5" ht="19.5" customHeight="1" x14ac:dyDescent="0.2">
      <c r="A84" s="25"/>
      <c r="B84" s="26"/>
      <c r="C84" s="26"/>
      <c r="D84" s="35" t="str">
        <f t="shared" si="2"/>
        <v/>
      </c>
      <c r="E84" s="42" t="str">
        <f t="shared" si="3"/>
        <v/>
      </c>
    </row>
    <row r="85" spans="1:5" ht="19.5" customHeight="1" x14ac:dyDescent="0.2">
      <c r="A85" s="25"/>
      <c r="B85" s="26"/>
      <c r="C85" s="26"/>
      <c r="D85" s="35" t="str">
        <f t="shared" si="2"/>
        <v/>
      </c>
      <c r="E85" s="42" t="str">
        <f t="shared" si="3"/>
        <v/>
      </c>
    </row>
    <row r="86" spans="1:5" ht="19.5" customHeight="1" x14ac:dyDescent="0.2">
      <c r="A86" s="25"/>
      <c r="B86" s="26"/>
      <c r="C86" s="26"/>
      <c r="D86" s="35" t="str">
        <f t="shared" si="2"/>
        <v/>
      </c>
      <c r="E86" s="42" t="str">
        <f t="shared" si="3"/>
        <v/>
      </c>
    </row>
    <row r="87" spans="1:5" ht="19.5" customHeight="1" x14ac:dyDescent="0.2">
      <c r="A87" s="25"/>
      <c r="B87" s="26"/>
      <c r="C87" s="26"/>
      <c r="D87" s="35" t="str">
        <f t="shared" si="2"/>
        <v/>
      </c>
      <c r="E87" s="42" t="str">
        <f t="shared" si="3"/>
        <v/>
      </c>
    </row>
    <row r="88" spans="1:5" ht="19.5" customHeight="1" x14ac:dyDescent="0.2">
      <c r="A88" s="25"/>
      <c r="B88" s="26"/>
      <c r="C88" s="26"/>
      <c r="D88" s="35" t="str">
        <f t="shared" si="2"/>
        <v/>
      </c>
      <c r="E88" s="42" t="str">
        <f t="shared" si="3"/>
        <v/>
      </c>
    </row>
    <row r="89" spans="1:5" ht="19.5" customHeight="1" x14ac:dyDescent="0.2">
      <c r="A89" s="25"/>
      <c r="B89" s="26"/>
      <c r="C89" s="26"/>
      <c r="D89" s="35" t="str">
        <f t="shared" si="2"/>
        <v/>
      </c>
      <c r="E89" s="42" t="str">
        <f t="shared" si="3"/>
        <v/>
      </c>
    </row>
    <row r="90" spans="1:5" ht="19.5" customHeight="1" x14ac:dyDescent="0.2">
      <c r="A90" s="25"/>
      <c r="B90" s="26"/>
      <c r="C90" s="26"/>
      <c r="D90" s="35" t="str">
        <f t="shared" si="2"/>
        <v/>
      </c>
      <c r="E90" s="42" t="str">
        <f t="shared" si="3"/>
        <v/>
      </c>
    </row>
    <row r="91" spans="1:5" ht="19.5" customHeight="1" x14ac:dyDescent="0.2">
      <c r="A91" s="25"/>
      <c r="B91" s="26"/>
      <c r="C91" s="26"/>
      <c r="D91" s="35" t="str">
        <f t="shared" si="2"/>
        <v/>
      </c>
      <c r="E91" s="42" t="str">
        <f t="shared" si="3"/>
        <v/>
      </c>
    </row>
    <row r="92" spans="1:5" ht="19.5" customHeight="1" x14ac:dyDescent="0.2">
      <c r="A92" s="25"/>
      <c r="B92" s="26"/>
      <c r="C92" s="26"/>
      <c r="D92" s="35" t="str">
        <f t="shared" si="2"/>
        <v/>
      </c>
      <c r="E92" s="42" t="str">
        <f t="shared" si="3"/>
        <v/>
      </c>
    </row>
    <row r="93" spans="1:5" ht="19.5" customHeight="1" x14ac:dyDescent="0.2">
      <c r="A93" s="25"/>
      <c r="B93" s="26"/>
      <c r="C93" s="26"/>
      <c r="D93" s="35" t="str">
        <f t="shared" si="2"/>
        <v/>
      </c>
      <c r="E93" s="42" t="str">
        <f t="shared" si="3"/>
        <v/>
      </c>
    </row>
    <row r="94" spans="1:5" ht="19.5" customHeight="1" x14ac:dyDescent="0.2">
      <c r="A94" s="25"/>
      <c r="B94" s="26"/>
      <c r="C94" s="26"/>
      <c r="D94" s="35" t="str">
        <f t="shared" si="2"/>
        <v/>
      </c>
      <c r="E94" s="42" t="str">
        <f t="shared" si="3"/>
        <v/>
      </c>
    </row>
    <row r="95" spans="1:5" ht="19.5" customHeight="1" x14ac:dyDescent="0.2">
      <c r="A95" s="25"/>
      <c r="B95" s="26"/>
      <c r="C95" s="26"/>
      <c r="D95" s="35" t="str">
        <f t="shared" si="2"/>
        <v/>
      </c>
      <c r="E95" s="42" t="str">
        <f t="shared" si="3"/>
        <v/>
      </c>
    </row>
    <row r="96" spans="1:5" ht="19.5" customHeight="1" x14ac:dyDescent="0.2">
      <c r="A96" s="25"/>
      <c r="B96" s="26"/>
      <c r="C96" s="26"/>
      <c r="D96" s="35" t="str">
        <f t="shared" si="2"/>
        <v/>
      </c>
      <c r="E96" s="42" t="str">
        <f t="shared" si="3"/>
        <v/>
      </c>
    </row>
    <row r="97" spans="1:5" ht="19.5" customHeight="1" x14ac:dyDescent="0.2">
      <c r="A97" s="25"/>
      <c r="B97" s="26"/>
      <c r="C97" s="26"/>
      <c r="D97" s="35" t="str">
        <f t="shared" si="2"/>
        <v/>
      </c>
      <c r="E97" s="42" t="str">
        <f t="shared" si="3"/>
        <v/>
      </c>
    </row>
    <row r="98" spans="1:5" ht="19.5" customHeight="1" x14ac:dyDescent="0.2">
      <c r="A98" s="25"/>
      <c r="B98" s="26"/>
      <c r="C98" s="26"/>
      <c r="D98" s="35" t="str">
        <f t="shared" si="2"/>
        <v/>
      </c>
      <c r="E98" s="42" t="str">
        <f t="shared" si="3"/>
        <v/>
      </c>
    </row>
    <row r="99" spans="1:5" ht="19.5" customHeight="1" x14ac:dyDescent="0.2">
      <c r="A99" s="25"/>
      <c r="B99" s="26"/>
      <c r="C99" s="26"/>
      <c r="D99" s="35" t="str">
        <f t="shared" si="2"/>
        <v/>
      </c>
      <c r="E99" s="42" t="str">
        <f t="shared" si="3"/>
        <v/>
      </c>
    </row>
    <row r="100" spans="1:5" ht="19.5" customHeight="1" x14ac:dyDescent="0.2">
      <c r="A100" s="25"/>
      <c r="B100" s="26"/>
      <c r="C100" s="26"/>
      <c r="D100" s="35" t="str">
        <f t="shared" si="2"/>
        <v/>
      </c>
      <c r="E100" s="42" t="str">
        <f t="shared" si="3"/>
        <v/>
      </c>
    </row>
    <row r="101" spans="1:5" ht="19.5" customHeight="1" x14ac:dyDescent="0.2">
      <c r="A101" s="25"/>
      <c r="B101" s="26"/>
      <c r="C101" s="26"/>
      <c r="D101" s="35" t="str">
        <f t="shared" si="2"/>
        <v/>
      </c>
      <c r="E101" s="42" t="str">
        <f t="shared" si="3"/>
        <v/>
      </c>
    </row>
    <row r="102" spans="1:5" ht="19.5" customHeight="1" x14ac:dyDescent="0.2">
      <c r="A102" s="25"/>
      <c r="B102" s="26"/>
      <c r="C102" s="26"/>
      <c r="D102" s="35" t="str">
        <f t="shared" si="2"/>
        <v/>
      </c>
      <c r="E102" s="42" t="str">
        <f t="shared" si="3"/>
        <v/>
      </c>
    </row>
    <row r="103" spans="1:5" ht="19.5" customHeight="1" x14ac:dyDescent="0.2">
      <c r="A103" s="25"/>
      <c r="B103" s="26"/>
      <c r="C103" s="26"/>
      <c r="D103" s="35" t="str">
        <f t="shared" si="2"/>
        <v/>
      </c>
      <c r="E103" s="42" t="str">
        <f t="shared" si="3"/>
        <v/>
      </c>
    </row>
    <row r="104" spans="1:5" ht="19.5" customHeight="1" x14ac:dyDescent="0.2">
      <c r="A104" s="25"/>
      <c r="B104" s="26"/>
      <c r="C104" s="26"/>
      <c r="D104" s="35" t="str">
        <f t="shared" si="2"/>
        <v/>
      </c>
      <c r="E104" s="42" t="str">
        <f t="shared" si="3"/>
        <v/>
      </c>
    </row>
    <row r="105" spans="1:5" ht="19.5" customHeight="1" x14ac:dyDescent="0.2">
      <c r="A105" s="25"/>
      <c r="B105" s="26"/>
      <c r="C105" s="26"/>
      <c r="D105" s="35" t="str">
        <f t="shared" si="2"/>
        <v/>
      </c>
      <c r="E105" s="42" t="str">
        <f t="shared" si="3"/>
        <v/>
      </c>
    </row>
    <row r="106" spans="1:5" ht="19.5" customHeight="1" x14ac:dyDescent="0.2">
      <c r="A106" s="25"/>
      <c r="B106" s="26"/>
      <c r="C106" s="26"/>
      <c r="D106" s="35" t="str">
        <f t="shared" si="2"/>
        <v/>
      </c>
      <c r="E106" s="42" t="str">
        <f t="shared" si="3"/>
        <v/>
      </c>
    </row>
    <row r="107" spans="1:5" ht="19.5" customHeight="1" x14ac:dyDescent="0.2">
      <c r="A107" s="25"/>
      <c r="B107" s="26"/>
      <c r="C107" s="26"/>
      <c r="D107" s="35" t="str">
        <f t="shared" si="2"/>
        <v/>
      </c>
      <c r="E107" s="42" t="str">
        <f t="shared" si="3"/>
        <v/>
      </c>
    </row>
    <row r="108" spans="1:5" ht="19.5" customHeight="1" x14ac:dyDescent="0.2">
      <c r="A108" s="25"/>
      <c r="B108" s="26"/>
      <c r="C108" s="26"/>
      <c r="D108" s="35" t="str">
        <f t="shared" si="2"/>
        <v/>
      </c>
      <c r="E108" s="42" t="str">
        <f t="shared" si="3"/>
        <v/>
      </c>
    </row>
    <row r="109" spans="1:5" ht="19.5" customHeight="1" x14ac:dyDescent="0.2">
      <c r="A109" s="25"/>
      <c r="B109" s="26"/>
      <c r="C109" s="26"/>
      <c r="D109" s="35" t="str">
        <f t="shared" si="2"/>
        <v/>
      </c>
      <c r="E109" s="42" t="str">
        <f t="shared" si="3"/>
        <v/>
      </c>
    </row>
    <row r="110" spans="1:5" ht="19.5" customHeight="1" x14ac:dyDescent="0.2">
      <c r="A110" s="25"/>
      <c r="B110" s="26"/>
      <c r="C110" s="26"/>
      <c r="D110" s="35" t="str">
        <f t="shared" si="2"/>
        <v/>
      </c>
      <c r="E110" s="42" t="str">
        <f t="shared" si="3"/>
        <v/>
      </c>
    </row>
    <row r="111" spans="1:5" ht="19.5" customHeight="1" x14ac:dyDescent="0.2">
      <c r="A111" s="25"/>
      <c r="B111" s="26"/>
      <c r="C111" s="26"/>
      <c r="D111" s="35" t="str">
        <f t="shared" si="2"/>
        <v/>
      </c>
      <c r="E111" s="42" t="str">
        <f t="shared" si="3"/>
        <v/>
      </c>
    </row>
    <row r="112" spans="1:5" ht="19.5" customHeight="1" x14ac:dyDescent="0.2">
      <c r="A112" s="25"/>
      <c r="B112" s="26"/>
      <c r="C112" s="26"/>
      <c r="D112" s="35" t="str">
        <f t="shared" si="2"/>
        <v/>
      </c>
      <c r="E112" s="42" t="str">
        <f t="shared" si="3"/>
        <v/>
      </c>
    </row>
    <row r="113" spans="1:5" ht="19.5" customHeight="1" x14ac:dyDescent="0.2">
      <c r="A113" s="25"/>
      <c r="B113" s="26"/>
      <c r="C113" s="26"/>
      <c r="D113" s="35" t="str">
        <f t="shared" si="2"/>
        <v/>
      </c>
      <c r="E113" s="42" t="str">
        <f t="shared" si="3"/>
        <v/>
      </c>
    </row>
    <row r="114" spans="1:5" ht="20.25" customHeight="1" x14ac:dyDescent="0.2">
      <c r="A114" s="27"/>
      <c r="B114" s="28"/>
      <c r="C114" s="28"/>
      <c r="D114" s="35" t="str">
        <f t="shared" si="2"/>
        <v/>
      </c>
      <c r="E114" s="42" t="str">
        <f t="shared" si="3"/>
        <v/>
      </c>
    </row>
    <row r="115" spans="1:5" ht="21.75" customHeight="1" x14ac:dyDescent="0.2">
      <c r="A115" s="27"/>
      <c r="B115" s="28"/>
      <c r="C115" s="28"/>
      <c r="D115" s="35" t="str">
        <f t="shared" si="2"/>
        <v/>
      </c>
      <c r="E115" s="42" t="str">
        <f t="shared" si="3"/>
        <v/>
      </c>
    </row>
    <row r="116" spans="1:5" ht="17.25" customHeight="1" x14ac:dyDescent="0.2">
      <c r="A116" s="27"/>
      <c r="B116" s="28"/>
      <c r="C116" s="28"/>
      <c r="D116" s="35" t="str">
        <f t="shared" si="2"/>
        <v/>
      </c>
      <c r="E116" s="42" t="str">
        <f t="shared" si="3"/>
        <v/>
      </c>
    </row>
    <row r="117" spans="1:5" ht="20.25" customHeight="1" x14ac:dyDescent="0.2">
      <c r="A117" s="27"/>
      <c r="B117" s="28"/>
      <c r="C117" s="28"/>
      <c r="D117" s="35" t="str">
        <f t="shared" si="2"/>
        <v/>
      </c>
      <c r="E117" s="42" t="str">
        <f t="shared" si="3"/>
        <v/>
      </c>
    </row>
    <row r="118" spans="1:5" ht="19.5" customHeight="1" x14ac:dyDescent="0.2">
      <c r="A118" s="27"/>
      <c r="B118" s="28"/>
      <c r="C118" s="28"/>
      <c r="D118" s="35" t="str">
        <f t="shared" si="2"/>
        <v/>
      </c>
      <c r="E118" s="42" t="str">
        <f t="shared" si="3"/>
        <v/>
      </c>
    </row>
    <row r="119" spans="1:5" ht="25.5" customHeight="1" x14ac:dyDescent="0.2">
      <c r="A119" s="27"/>
      <c r="B119" s="28"/>
      <c r="C119" s="28"/>
      <c r="D119" s="35" t="str">
        <f t="shared" si="2"/>
        <v/>
      </c>
      <c r="E119" s="42" t="str">
        <f t="shared" si="3"/>
        <v/>
      </c>
    </row>
    <row r="120" spans="1:5" ht="19.5" customHeight="1" x14ac:dyDescent="0.2">
      <c r="A120" s="27"/>
      <c r="B120" s="28"/>
      <c r="C120" s="28"/>
      <c r="D120" s="35" t="str">
        <f t="shared" si="2"/>
        <v/>
      </c>
      <c r="E120" s="42" t="str">
        <f t="shared" si="3"/>
        <v/>
      </c>
    </row>
    <row r="121" spans="1:5" ht="20.25" customHeight="1" x14ac:dyDescent="0.2">
      <c r="A121" s="27"/>
      <c r="B121" s="28"/>
      <c r="C121" s="28"/>
      <c r="D121" s="35" t="str">
        <f t="shared" si="2"/>
        <v/>
      </c>
      <c r="E121" s="42" t="str">
        <f t="shared" si="3"/>
        <v/>
      </c>
    </row>
    <row r="122" spans="1:5" ht="19.5" customHeight="1" x14ac:dyDescent="0.2">
      <c r="A122" s="27"/>
      <c r="B122" s="28"/>
      <c r="C122" s="28"/>
      <c r="D122" s="35" t="str">
        <f t="shared" si="2"/>
        <v/>
      </c>
      <c r="E122" s="42" t="str">
        <f t="shared" si="3"/>
        <v/>
      </c>
    </row>
    <row r="123" spans="1:5" ht="21" customHeight="1" x14ac:dyDescent="0.2">
      <c r="A123" s="27"/>
      <c r="B123" s="28"/>
      <c r="C123" s="28"/>
      <c r="D123" s="35" t="str">
        <f t="shared" si="2"/>
        <v/>
      </c>
      <c r="E123" s="42" t="str">
        <f t="shared" si="3"/>
        <v/>
      </c>
    </row>
    <row r="124" spans="1:5" ht="21" customHeight="1" x14ac:dyDescent="0.2">
      <c r="A124" s="27"/>
      <c r="B124" s="28"/>
      <c r="C124" s="28"/>
      <c r="D124" s="35" t="str">
        <f t="shared" si="2"/>
        <v/>
      </c>
      <c r="E124" s="42" t="str">
        <f t="shared" si="3"/>
        <v/>
      </c>
    </row>
    <row r="125" spans="1:5" ht="21" customHeight="1" x14ac:dyDescent="0.2">
      <c r="A125" s="27"/>
      <c r="B125" s="28"/>
      <c r="C125" s="28"/>
      <c r="D125" s="35" t="str">
        <f t="shared" si="2"/>
        <v/>
      </c>
      <c r="E125" s="42" t="str">
        <f t="shared" si="3"/>
        <v/>
      </c>
    </row>
    <row r="126" spans="1:5" ht="21" customHeight="1" x14ac:dyDescent="0.2">
      <c r="A126" s="27"/>
      <c r="B126" s="28"/>
      <c r="C126" s="28"/>
      <c r="D126" s="35" t="str">
        <f t="shared" si="2"/>
        <v/>
      </c>
      <c r="E126" s="42" t="str">
        <f t="shared" si="3"/>
        <v/>
      </c>
    </row>
    <row r="127" spans="1:5" ht="21" customHeight="1" x14ac:dyDescent="0.2">
      <c r="A127" s="27"/>
      <c r="B127" s="28"/>
      <c r="C127" s="28"/>
      <c r="D127" s="35" t="str">
        <f t="shared" si="2"/>
        <v/>
      </c>
      <c r="E127" s="42" t="str">
        <f t="shared" si="3"/>
        <v/>
      </c>
    </row>
    <row r="128" spans="1:5" ht="21" customHeight="1" x14ac:dyDescent="0.2">
      <c r="A128" s="27"/>
      <c r="B128" s="28"/>
      <c r="C128" s="28"/>
      <c r="D128" s="35" t="str">
        <f t="shared" si="2"/>
        <v/>
      </c>
      <c r="E128" s="42" t="str">
        <f t="shared" si="3"/>
        <v/>
      </c>
    </row>
    <row r="129" spans="1:5" ht="21" customHeight="1" x14ac:dyDescent="0.2">
      <c r="A129" s="27"/>
      <c r="B129" s="28"/>
      <c r="C129" s="28"/>
      <c r="D129" s="35" t="str">
        <f t="shared" si="2"/>
        <v/>
      </c>
      <c r="E129" s="42" t="str">
        <f t="shared" si="3"/>
        <v/>
      </c>
    </row>
    <row r="130" spans="1:5" ht="21" customHeight="1" x14ac:dyDescent="0.2">
      <c r="A130" s="27"/>
      <c r="B130" s="28"/>
      <c r="C130" s="28"/>
      <c r="D130" s="35" t="str">
        <f t="shared" si="2"/>
        <v/>
      </c>
      <c r="E130" s="42" t="str">
        <f t="shared" si="3"/>
        <v/>
      </c>
    </row>
    <row r="131" spans="1:5" ht="21" customHeight="1" x14ac:dyDescent="0.2">
      <c r="A131" s="27"/>
      <c r="B131" s="28"/>
      <c r="C131" s="28"/>
      <c r="D131" s="35" t="str">
        <f t="shared" si="2"/>
        <v/>
      </c>
      <c r="E131" s="42" t="str">
        <f t="shared" si="3"/>
        <v/>
      </c>
    </row>
    <row r="132" spans="1:5" ht="21" customHeight="1" x14ac:dyDescent="0.2">
      <c r="A132" s="27"/>
      <c r="B132" s="28"/>
      <c r="C132" s="28"/>
      <c r="D132" s="35" t="str">
        <f t="shared" si="2"/>
        <v/>
      </c>
      <c r="E132" s="42" t="str">
        <f t="shared" si="3"/>
        <v/>
      </c>
    </row>
    <row r="133" spans="1:5" ht="21" customHeight="1" x14ac:dyDescent="0.2">
      <c r="A133" s="27"/>
      <c r="B133" s="28"/>
      <c r="C133" s="28"/>
      <c r="D133" s="35" t="str">
        <f t="shared" si="2"/>
        <v/>
      </c>
      <c r="E133" s="42" t="str">
        <f t="shared" si="3"/>
        <v/>
      </c>
    </row>
    <row r="134" spans="1:5" ht="21" customHeight="1" x14ac:dyDescent="0.2">
      <c r="A134" s="27"/>
      <c r="B134" s="28"/>
      <c r="C134" s="28"/>
      <c r="D134" s="35" t="str">
        <f t="shared" si="2"/>
        <v/>
      </c>
      <c r="E134" s="42" t="str">
        <f t="shared" si="3"/>
        <v/>
      </c>
    </row>
    <row r="135" spans="1:5" x14ac:dyDescent="0.2">
      <c r="A135" s="1"/>
      <c r="E135" s="14"/>
    </row>
    <row r="136" spans="1:5" x14ac:dyDescent="0.2">
      <c r="A136" s="1"/>
      <c r="E136" s="14"/>
    </row>
    <row r="137" spans="1:5" x14ac:dyDescent="0.2">
      <c r="A137" s="135" t="s">
        <v>16</v>
      </c>
      <c r="B137" s="135"/>
      <c r="C137" s="136"/>
      <c r="D137" s="135" t="s">
        <v>17</v>
      </c>
      <c r="E137" s="135"/>
    </row>
    <row r="138" spans="1:5" x14ac:dyDescent="0.2">
      <c r="A138" s="69"/>
      <c r="B138" s="69"/>
      <c r="C138" s="70"/>
      <c r="D138" s="100"/>
      <c r="E138" s="100"/>
    </row>
    <row r="139" spans="1:5" x14ac:dyDescent="0.2">
      <c r="A139" s="71"/>
      <c r="B139" s="70"/>
      <c r="C139" s="70"/>
      <c r="D139" s="70"/>
      <c r="E139" s="72"/>
    </row>
    <row r="140" spans="1:5" x14ac:dyDescent="0.2">
      <c r="A140" s="1"/>
      <c r="E140" s="14"/>
    </row>
    <row r="141" spans="1:5" x14ac:dyDescent="0.2">
      <c r="A141" s="108" t="s">
        <v>18</v>
      </c>
      <c r="B141" s="108"/>
      <c r="C141" s="108"/>
      <c r="D141" s="108"/>
      <c r="E141" s="108"/>
    </row>
    <row r="142" spans="1:5" ht="26.25" customHeight="1" x14ac:dyDescent="0.2">
      <c r="A142" s="108"/>
      <c r="B142" s="108"/>
      <c r="C142" s="108"/>
      <c r="D142" s="108"/>
      <c r="E142" s="108"/>
    </row>
    <row r="143" spans="1:5" x14ac:dyDescent="0.2">
      <c r="A143" s="43"/>
      <c r="B143" s="43"/>
      <c r="C143" s="43"/>
      <c r="D143" s="43"/>
      <c r="E143" s="43"/>
    </row>
    <row r="144" spans="1:5" x14ac:dyDescent="0.2">
      <c r="A144" s="107" t="s">
        <v>19</v>
      </c>
      <c r="B144" s="107"/>
      <c r="C144" s="37">
        <f>COUNTA(A13:A134)</f>
        <v>0</v>
      </c>
      <c r="D144" s="38" t="s">
        <v>20</v>
      </c>
      <c r="E144" s="43"/>
    </row>
    <row r="145" spans="1:5" x14ac:dyDescent="0.2">
      <c r="A145" s="107" t="s">
        <v>21</v>
      </c>
      <c r="B145" s="107"/>
      <c r="C145" s="37">
        <f>COUNTIF(E13:E134,"&lt;0")</f>
        <v>0</v>
      </c>
      <c r="D145" s="39">
        <f>IF(C144=0,,C145/C144)</f>
        <v>0</v>
      </c>
      <c r="E145" s="43"/>
    </row>
    <row r="146" spans="1:5" x14ac:dyDescent="0.2">
      <c r="A146" s="107" t="s">
        <v>22</v>
      </c>
      <c r="B146" s="107"/>
      <c r="C146" s="40">
        <f>COUNTIF(D13:D134,"&lt;="&amp;B6)-C145</f>
        <v>0</v>
      </c>
      <c r="D146" s="39">
        <f>IF(C144=0,,C146/C144)</f>
        <v>0</v>
      </c>
      <c r="E146" s="43"/>
    </row>
    <row r="147" spans="1:5" x14ac:dyDescent="0.2">
      <c r="A147" s="107" t="s">
        <v>23</v>
      </c>
      <c r="B147" s="107"/>
      <c r="C147" s="37">
        <f>COUNTIF(D13:D134,"&gt;"&amp;B6)</f>
        <v>0</v>
      </c>
      <c r="D147" s="39">
        <f>IF(C144=0,,C147/C144)</f>
        <v>0</v>
      </c>
      <c r="E147" s="43"/>
    </row>
  </sheetData>
  <sheetProtection algorithmName="SHA-512" hashValue="290aGcciSlXWU+iKTbeytqLHXLFI9Svxr2PhWkQWrGfwrYXhjAdDcFaXjKpPJVzWdUW6GwWclqDD1RIpH0mZRQ==" saltValue="ShyaWnqFHxD4vr05QEX6ig==" spinCount="100000" sheet="1" formatCells="0" formatColumns="0" formatRows="0" insertRows="0" deleteRows="0"/>
  <protectedRanges>
    <protectedRange sqref="A13:C134" name="Intervallo2"/>
  </protectedRanges>
  <mergeCells count="13">
    <mergeCell ref="B5:C5"/>
    <mergeCell ref="B4:C4"/>
    <mergeCell ref="A144:B144"/>
    <mergeCell ref="A145:B145"/>
    <mergeCell ref="A147:B147"/>
    <mergeCell ref="A146:B146"/>
    <mergeCell ref="A141:E142"/>
    <mergeCell ref="B6:C6"/>
    <mergeCell ref="A11:A12"/>
    <mergeCell ref="D137:E137"/>
    <mergeCell ref="D138:E138"/>
    <mergeCell ref="B7:C7"/>
    <mergeCell ref="A137:B13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28</vt:i4>
      </vt:variant>
    </vt:vector>
  </HeadingPairs>
  <TitlesOfParts>
    <vt:vector size="42" baseType="lpstr"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 </vt:lpstr>
      <vt:lpstr>Riepilogo</vt:lpstr>
      <vt:lpstr>TOTALE</vt:lpstr>
      <vt:lpstr>Gennaio!_ftn1</vt:lpstr>
      <vt:lpstr>Gennaio!_ftnref1</vt:lpstr>
      <vt:lpstr>Agosto!Area_stampa</vt:lpstr>
      <vt:lpstr>Aprile!Area_stampa</vt:lpstr>
      <vt:lpstr>'Dicembre '!Area_stampa</vt:lpstr>
      <vt:lpstr>Febbraio!Area_stampa</vt:lpstr>
      <vt:lpstr>Gennaio!Area_stampa</vt:lpstr>
      <vt:lpstr>Giugno!Area_stampa</vt:lpstr>
      <vt:lpstr>Luglio!Area_stampa</vt:lpstr>
      <vt:lpstr>Maggio!Area_stampa</vt:lpstr>
      <vt:lpstr>Marzo!Area_stampa</vt:lpstr>
      <vt:lpstr>Novembre!Area_stampa</vt:lpstr>
      <vt:lpstr>Ottobre!Area_stampa</vt:lpstr>
      <vt:lpstr>Riepilogo!Area_stampa</vt:lpstr>
      <vt:lpstr>Settembre!Area_stampa</vt:lpstr>
      <vt:lpstr>TOTALE!Area_stampa</vt:lpstr>
      <vt:lpstr>Agosto!Titoli_stampa</vt:lpstr>
      <vt:lpstr>Aprile!Titoli_stampa</vt:lpstr>
      <vt:lpstr>'Dicembre '!Titoli_stampa</vt:lpstr>
      <vt:lpstr>Febbraio!Titoli_stampa</vt:lpstr>
      <vt:lpstr>Gennaio!Titoli_stampa</vt:lpstr>
      <vt:lpstr>Giugno!Titoli_stampa</vt:lpstr>
      <vt:lpstr>Luglio!Titoli_stampa</vt:lpstr>
      <vt:lpstr>Maggio!Titoli_stampa</vt:lpstr>
      <vt:lpstr>Marzo!Titoli_stampa</vt:lpstr>
      <vt:lpstr>Novembre!Titoli_stampa</vt:lpstr>
      <vt:lpstr>Ottobre!Titoli_stampa</vt:lpstr>
      <vt:lpstr>Settembre!Titoli_stampa</vt:lpstr>
    </vt:vector>
  </TitlesOfParts>
  <Manager/>
  <Company>DIEG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</dc:creator>
  <cp:keywords/>
  <dc:description/>
  <cp:lastModifiedBy>ANTONIA NASTRI</cp:lastModifiedBy>
  <cp:revision/>
  <dcterms:created xsi:type="dcterms:W3CDTF">2011-03-16T16:11:16Z</dcterms:created>
  <dcterms:modified xsi:type="dcterms:W3CDTF">2024-03-25T15:39:31Z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d0b24d-6422-44b0-b3de-abb3a9e8c81a_Enabled">
    <vt:lpwstr>true</vt:lpwstr>
  </property>
  <property fmtid="{D5CDD505-2E9C-101B-9397-08002B2CF9AE}" pid="3" name="MSIP_Label_2ad0b24d-6422-44b0-b3de-abb3a9e8c81a_SetDate">
    <vt:lpwstr>2024-03-22T14:18:09Z</vt:lpwstr>
  </property>
  <property fmtid="{D5CDD505-2E9C-101B-9397-08002B2CF9AE}" pid="4" name="MSIP_Label_2ad0b24d-6422-44b0-b3de-abb3a9e8c81a_Method">
    <vt:lpwstr>Standard</vt:lpwstr>
  </property>
  <property fmtid="{D5CDD505-2E9C-101B-9397-08002B2CF9AE}" pid="5" name="MSIP_Label_2ad0b24d-6422-44b0-b3de-abb3a9e8c81a_Name">
    <vt:lpwstr>defa4170-0d19-0005-0004-bc88714345d2</vt:lpwstr>
  </property>
  <property fmtid="{D5CDD505-2E9C-101B-9397-08002B2CF9AE}" pid="6" name="MSIP_Label_2ad0b24d-6422-44b0-b3de-abb3a9e8c81a_SiteId">
    <vt:lpwstr>2fcfe26a-bb62-46b0-b1e3-28f9da0c45fd</vt:lpwstr>
  </property>
  <property fmtid="{D5CDD505-2E9C-101B-9397-08002B2CF9AE}" pid="7" name="MSIP_Label_2ad0b24d-6422-44b0-b3de-abb3a9e8c81a_ActionId">
    <vt:lpwstr>bb8b999c-3703-4642-aed2-d618eac55cce</vt:lpwstr>
  </property>
  <property fmtid="{D5CDD505-2E9C-101B-9397-08002B2CF9AE}" pid="8" name="MSIP_Label_2ad0b24d-6422-44b0-b3de-abb3a9e8c81a_ContentBits">
    <vt:lpwstr>0</vt:lpwstr>
  </property>
</Properties>
</file>